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28 de febrer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<sst xmlns="http://schemas.openxmlformats.org/spreadsheetml/2006/main" count="95" uniqueCount="91">
  <si>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</si>
  <si>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</si>
  <si>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</si>
  <si>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</si>
  <si>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</si>
  <si>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</si>
  <si>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</si>
  <si>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</si>
  <si>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</si>
  <si>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</si>
  <si>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</si>
  <si>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</si>
  <si>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</si>
  <si>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</si>
  <si>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</si>
  <si>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</si>
  <si>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</si>
  <si>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</si>
  <si>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</si>
  <si>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</si>
  <si>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</si>
  <si>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</si>
  <si>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</si>
  <si>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</si>
  <si>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</si>
  <si>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</si>
  <si>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</si>
  <si>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</si>
  <si>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</si>
  <si>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</si>
  <si>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</si>
  <si>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</si>
  <si>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</si>
  <si>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</si>
  <si>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</si>
  <si>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</si>
  <si>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</si>
  <si>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</si>
  <si>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</si>
  <si>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</si>
  <si>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</si>
  <si>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</si>
  <si>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</si>
  <si>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</si>
  <si>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</si>
  <si>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</si>
  <si>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</si>
  <si>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</si>
  <si>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</si>
  <si>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</si>
  <si>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</si>
  <si>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</si>
  <si>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</si>
  <si>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</si>
  <si>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</si>
  <si>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</si>
  <si>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</si>
  <si>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</si>
  <si>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</si>
  <si>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</si>
  <si>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</si>
  <si>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</si>
  <si>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</si>
  <si>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</si>
  <si>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</si>
  <si>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</si>
  <si>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</si>
  <si>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</si>
  <si>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</si>
  <si>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</si>
  <si>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</si>
  <si>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</si>
  <si>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</si>
  <si>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</si>
  <si>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</si>
  <si>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</si>
  <si>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</si>
  <si>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</si>
  <si>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</si>
  <si>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</si>
  <si>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</si>
  <si>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</si>
  <si>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</si>
  <si>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</si>
  <si>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</si>
  <si>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</si>
  <si>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</si>
  <si>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</si>
  <si>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</si>
  <si>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</si>
  <si>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28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</si>
</sst>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10461</v>
      </c>
      <c r="E9" s="9"/>
      <c r="F9" s="21" t="s">
        <v>20</v>
      </c>
      <c r="G9" s="22"/>
      <c r="H9" s="31">
        <v>6518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909</v>
      </c>
      <c r="E10" s="9"/>
      <c r="F10" s="24" t="s">
        <v>53</v>
      </c>
      <c r="G10" s="25"/>
      <c r="H10" s="37">
        <v>4400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1618</v>
      </c>
      <c r="E11" s="9"/>
      <c r="F11" s="24" t="s">
        <v>54</v>
      </c>
      <c r="G11" s="25"/>
      <c r="H11" s="37">
        <v>699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930</v>
      </c>
      <c r="E12" s="9"/>
      <c r="F12" s="24" t="s">
        <v>55</v>
      </c>
      <c r="G12" s="25"/>
      <c r="H12" s="37">
        <v>377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1154</v>
      </c>
      <c r="E13" s="9"/>
      <c r="F13" s="24" t="s">
        <v>56</v>
      </c>
      <c r="G13" s="25"/>
      <c r="H13" s="37">
        <v>1042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708</v>
      </c>
      <c r="E14" s="9"/>
      <c r="F14" s="21" t="s">
        <v>15</v>
      </c>
      <c r="G14" s="22"/>
      <c r="H14" s="31">
        <v>14586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728</v>
      </c>
      <c r="E15" s="9"/>
      <c r="F15" s="24" t="s">
        <v>58</v>
      </c>
      <c r="G15" s="25"/>
      <c r="H15" s="37">
        <v>6042</v>
      </c>
      <c r="I15" s="35" t="s">
        <v>79</v>
      </c>
      <c r="J15" s="58" t="s">
        <v>3</v>
      </c>
      <c r="K15" s="48" t="s">
        <v>4</v>
      </c>
      <c r="L15" s="48">
        <v>8058</v>
      </c>
      <c r="M15" s="51">
        <f>L15/SUM(L$15:L$18)</f>
        <v>0.11426383630407963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2107</v>
      </c>
      <c r="E16" s="9"/>
      <c r="F16" s="24" t="s">
        <v>59</v>
      </c>
      <c r="G16" s="25"/>
      <c r="H16" s="37">
        <v>1327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2307</v>
      </c>
      <c r="E17" s="9"/>
      <c r="F17" s="24" t="s">
        <v>60</v>
      </c>
      <c r="G17" s="25"/>
      <c r="H17" s="37">
        <v>7217</v>
      </c>
      <c r="I17" s="35" t="s">
        <v>80</v>
      </c>
      <c r="J17" s="59"/>
      <c r="K17" s="62" t="s">
        <v>5</v>
      </c>
      <c r="L17" s="62">
        <v>62463</v>
      </c>
      <c r="M17" s="52">
        <f>L17/SUM(L$15:L$18)</f>
        <v>0.88573616369592034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1873</v>
      </c>
      <c r="E18" s="9"/>
      <c r="F18" s="21" t="s">
        <v>18</v>
      </c>
      <c r="G18" s="22"/>
      <c r="H18" s="31">
        <v>891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485</v>
      </c>
      <c r="E19" s="16"/>
      <c r="F19" s="24" t="s">
        <v>61</v>
      </c>
      <c r="G19" s="25"/>
      <c r="H19" s="37">
        <v>528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210</v>
      </c>
      <c r="E20" s="16"/>
      <c r="F20" s="24" t="s">
        <v>62</v>
      </c>
      <c r="G20" s="25"/>
      <c r="H20" s="37">
        <v>363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1178</v>
      </c>
      <c r="E21" s="16"/>
      <c r="F21" s="21" t="s">
        <v>63</v>
      </c>
      <c r="G21" s="22"/>
      <c r="H21" s="31">
        <v>4733</v>
      </c>
      <c r="I21" s="35" t="s">
        <v>81</v>
      </c>
      <c r="J21" s="48" t="s">
        <v>6</v>
      </c>
      <c r="K21" s="26" t="s">
        <v>7</v>
      </c>
      <c r="L21" s="27">
        <v>26710</v>
      </c>
      <c r="M21" s="40">
        <f>L21/SUM(L$21:L$25)</f>
        <v>0.37875242835467449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1866</v>
      </c>
      <c r="E22" s="16"/>
      <c r="F22" s="24" t="s">
        <v>64</v>
      </c>
      <c r="G22" s="25"/>
      <c r="H22" s="37">
        <v>1940</v>
      </c>
      <c r="I22" s="35" t="s">
        <v>82</v>
      </c>
      <c r="J22" s="49"/>
      <c r="K22" s="28" t="s">
        <v>8</v>
      </c>
      <c r="L22" s="28">
        <v>14211</v>
      </c>
      <c r="M22" s="41">
        <f t="shared" ref="M22:M25" si="0">L22/SUM(L$21:L$25)</f>
        <v>0.20151444250648742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1102</v>
      </c>
      <c r="E23" s="9"/>
      <c r="F23" s="24" t="s">
        <v>65</v>
      </c>
      <c r="G23" s="25"/>
      <c r="H23" s="37">
        <v>526</v>
      </c>
      <c r="I23" s="35" t="s">
        <v>83</v>
      </c>
      <c r="J23" s="49"/>
      <c r="K23" s="28" t="s">
        <v>9</v>
      </c>
      <c r="L23" s="28">
        <v>15278</v>
      </c>
      <c r="M23" s="44">
        <f t="shared" si="0"/>
        <v>0.21664468739808002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1836</v>
      </c>
      <c r="E24" s="9"/>
      <c r="F24" s="24" t="s">
        <v>66</v>
      </c>
      <c r="G24" s="25"/>
      <c r="H24" s="37">
        <v>358</v>
      </c>
      <c r="I24" s="35" t="s">
        <v>86</v>
      </c>
      <c r="J24" s="49"/>
      <c r="K24" s="28" t="s">
        <v>88</v>
      </c>
      <c r="L24" s="47">
        <v>11408</v>
      </c>
      <c r="M24" s="42">
        <f t="shared" si="0"/>
        <v>0.16176741679783327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971</v>
      </c>
      <c r="E25" s="9"/>
      <c r="F25" s="24" t="s">
        <v>67</v>
      </c>
      <c r="G25" s="25"/>
      <c r="H25" s="37">
        <v>1909</v>
      </c>
      <c r="I25" s="35" t="s">
        <v>87</v>
      </c>
      <c r="J25" s="50"/>
      <c r="K25" s="46" t="s">
        <v>89</v>
      </c>
      <c r="L25" s="29">
        <v>2914</v>
      </c>
      <c r="M25" s="45">
        <f t="shared" si="0"/>
        <v>4.1321024942924806E-2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865</v>
      </c>
      <c r="E26" s="34" t="s">
        <v>69</v>
      </c>
      <c r="F26" s="21" t="s">
        <v>68</v>
      </c>
      <c r="G26" s="22"/>
      <c r="H26" s="31">
        <v>5843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1744</v>
      </c>
      <c r="E27" s="34" t="s">
        <v>72</v>
      </c>
      <c r="F27" s="21" t="s">
        <v>71</v>
      </c>
      <c r="G27" s="22"/>
      <c r="H27" s="31">
        <v>4018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4557</v>
      </c>
      <c r="E28" s="34" t="s">
        <v>74</v>
      </c>
      <c r="F28" s="21" t="s">
        <v>73</v>
      </c>
      <c r="G28" s="22"/>
      <c r="H28" s="31">
        <v>1401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271</v>
      </c>
      <c r="E29" s="35"/>
      <c r="F29" s="21" t="s">
        <v>13</v>
      </c>
      <c r="G29" s="22"/>
      <c r="H29" s="31">
        <v>5955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534</v>
      </c>
      <c r="E30" s="16"/>
      <c r="F30" s="24" t="s">
        <v>75</v>
      </c>
      <c r="G30" s="25"/>
      <c r="H30" s="37">
        <v>552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1062</v>
      </c>
      <c r="E31" s="16"/>
      <c r="F31" s="24" t="s">
        <v>76</v>
      </c>
      <c r="G31" s="25"/>
      <c r="H31" s="37">
        <v>3327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334</v>
      </c>
      <c r="E32" s="16"/>
      <c r="F32" s="24" t="s">
        <v>77</v>
      </c>
      <c r="G32" s="25"/>
      <c r="H32" s="37">
        <v>2076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706</v>
      </c>
      <c r="E33" s="16"/>
      <c r="F33" s="21" t="s">
        <v>78</v>
      </c>
      <c r="G33" s="22"/>
      <c r="H33" s="31">
        <v>243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249</v>
      </c>
      <c r="E34" s="16"/>
      <c r="F34" s="21" t="s">
        <v>57</v>
      </c>
      <c r="G34" s="22"/>
      <c r="H34" s="31">
        <v>131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97</v>
      </c>
      <c r="E35" s="16"/>
      <c r="F35" s="21" t="s">
        <v>70</v>
      </c>
      <c r="G35" s="22"/>
      <c r="H35" s="31">
        <v>204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865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439</v>
      </c>
      <c r="E37" s="16"/>
      <c r="F37" s="21" t="s">
        <v>10</v>
      </c>
      <c r="G37" s="30"/>
      <c r="H37" s="31">
        <v>70521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2559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1012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392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232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314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609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2023-03-01T11:03:08Z</dcterms:modified>
</cp:coreProperties>
</file>