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Z:\00 Elaboración previa Liferay\Documentación\Estadísticas\SAAD\2024\Agosto de 2024\"/>
    </mc:Choice>
  </mc:AlternateContent>
  <xr:revisionPtr revIDLastSave="0" documentId="13_ncr:1_{D4930D86-42E3-4ACC-932B-D2062C6E0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2" i="1"/>
  <c r="L25" i="1"/>
  <c r="L21" i="1"/>
  <c r="L17" i="1"/>
  <c r="L15" i="1"/>
</calcChain>
</file>

<file path=xl/sharedStrings.xml><?xml version="1.0" encoding="utf-8"?>
<sst xmlns="http://schemas.openxmlformats.org/spreadsheetml/2006/main" count="94" uniqueCount="90">
  <si>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</si>
  <si>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</si>
  <si>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</si>
  <si>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</si>
  <si>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</si>
  <si>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</si>
  <si>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</si>
  <si>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</si>
  <si>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</si>
  <si>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</si>
  <si>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</si>
  <si>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</si>
  <si>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</si>
  <si>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</si>
  <si>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</si>
  <si>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</si>
  <si>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</si>
  <si>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</si>
  <si>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</si>
  <si>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</si>
  <si>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</si>
  <si>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</si>
  <si>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</si>
  <si>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</si>
  <si>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</si>
  <si>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</si>
  <si>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</si>
  <si>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</si>
  <si>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</si>
  <si>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</si>
  <si>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</si>
  <si>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</si>
  <si>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</si>
  <si>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</si>
  <si>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</si>
  <si>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</si>
  <si>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</si>
  <si>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</si>
  <si>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</si>
  <si>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</si>
  <si>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</si>
  <si>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</si>
  <si>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</si>
  <si>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</si>
  <si>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</si>
  <si>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</si>
  <si>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</si>
  <si>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</si>
  <si>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</si>
  <si>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</si>
  <si>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</si>
  <si>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</si>
  <si>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</si>
  <si>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</si>
  <si>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</si>
  <si>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</si>
  <si>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</si>
  <si>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</si>
  <si>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</si>
  <si>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</si>
  <si>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</si>
  <si>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</si>
  <si>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</si>
  <si>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</si>
  <si>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</si>
  <si>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</si>
  <si>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</si>
  <si>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</si>
  <si>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</si>
  <si>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</si>
  <si>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</si>
  <si>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</si>
  <si>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</si>
  <si>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</si>
  <si>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</si>
  <si>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</si>
  <si>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</si>
  <si>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</si>
  <si>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</si>
  <si>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</si>
  <si>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</si>
  <si>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</si>
  <si>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</si>
  <si>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</si>
  <si>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</si>
  <si>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</si>
  <si>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</si>
  <si>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</si>
  <si>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</si>
  <si>
    <t>Situación a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</si>
</sst>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sz val="10"/>
      <color theme="1"/>
      <name val="Comic Sans MS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164" fontId="16" fillId="0" borderId="14" xfId="1" applyNumberFormat="1" applyFont="1" applyBorder="1" applyAlignment="1">
      <alignment horizontal="center" vertical="center"/>
    </xf>
    <xf numFmtId="164" fontId="16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4" fontId="16" fillId="0" borderId="6" xfId="1" applyNumberFormat="1" applyFont="1" applyBorder="1" applyAlignment="1">
      <alignment horizontal="center" vertical="center"/>
    </xf>
    <xf numFmtId="164" fontId="16" fillId="0" borderId="9" xfId="1" applyNumberFormat="1" applyFont="1" applyBorder="1" applyAlignment="1">
      <alignment horizontal="center" vertical="center"/>
    </xf>
    <xf numFmtId="164" fontId="16" fillId="0" borderId="11" xfId="1" applyNumberFormat="1" applyFont="1" applyBorder="1" applyAlignment="1">
      <alignment horizontal="center" vertical="center"/>
    </xf>
    <xf numFmtId="164" fontId="16" fillId="0" borderId="13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20984F4D-C540-4468-83C1-A23C141DD3D2}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1665494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009F1E-C17E-4742-8ACC-89DDFB695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0"/>
          <a:ext cx="4294394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G77"/>
  <sheetViews>
    <sheetView showGridLines="0" tabSelected="1" zoomScale="75" zoomScaleNormal="75" workbookViewId="0">
      <selection activeCell="A4" sqref="A4:L4"/>
    </sheetView>
  </sheetViews>
  <sheetFormatPr baseColWidth="10" defaultColWidth="11.5546875" defaultRowHeight="15" x14ac:dyDescent="0.2"/>
  <cols>
    <col min="1" max="1" width="27.21875" style="1" customWidth="1"/>
    <col min="2" max="2" width="3.33203125" customWidth="1"/>
    <col min="3" max="3" width="21" style="2" customWidth="1"/>
    <col min="4" max="4" width="10.77734375" customWidth="1"/>
    <col min="5" max="5" width="25.77734375" style="1" customWidth="1"/>
    <col min="6" max="6" width="2.88671875" style="2" customWidth="1"/>
    <col min="7" max="7" width="21.88671875" style="1" customWidth="1"/>
    <col min="8" max="8" width="12.33203125" customWidth="1"/>
    <col min="9" max="9" width="9.21875" customWidth="1"/>
    <col min="10" max="10" width="19" customWidth="1"/>
    <col min="11" max="11" width="11.109375"/>
    <col min="12" max="12" width="7.5546875" customWidth="1"/>
    <col min="13" max="33" width="11.109375" customWidth="1"/>
    <col min="34" max="16384" width="11.5546875" style="1"/>
  </cols>
  <sheetData>
    <row r="1" spans="1:33" ht="92.25" customHeight="1" x14ac:dyDescent="0.2"/>
    <row r="2" spans="1:33" ht="19.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33" ht="48.7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33" s="3" customFormat="1" ht="24" customHeight="1" x14ac:dyDescent="0.3">
      <c r="A4" s="36" t="s">
        <v>89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2.75" customHeight="1" thickBot="1" x14ac:dyDescent="0.25"/>
    <row r="6" spans="1:33" s="7" customFormat="1" ht="23.25" customHeight="1" x14ac:dyDescent="0.25">
      <c r="A6" s="42" t="s">
        <v>1</v>
      </c>
      <c r="B6" s="5"/>
      <c r="C6" s="33" t="s">
        <v>2</v>
      </c>
      <c r="D6" s="6"/>
      <c r="E6" s="42" t="s">
        <v>1</v>
      </c>
      <c r="F6" s="5"/>
      <c r="G6" s="33" t="s">
        <v>2</v>
      </c>
      <c r="H6"/>
      <c r="I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7" customFormat="1" ht="23.25" customHeight="1" thickBot="1" x14ac:dyDescent="0.3">
      <c r="A7" s="43"/>
      <c r="B7" s="5"/>
      <c r="C7" s="35"/>
      <c r="D7" s="6"/>
      <c r="E7" s="43"/>
      <c r="F7" s="5"/>
      <c r="G7" s="35"/>
      <c r="H7"/>
      <c r="I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8" customFormat="1" ht="7.5" customHeight="1" thickBot="1" x14ac:dyDescent="0.25">
      <c r="B8" s="9"/>
      <c r="C8" s="10"/>
      <c r="D8" s="6"/>
      <c r="E8" s="11"/>
      <c r="F8" s="12"/>
      <c r="G8" s="11"/>
      <c r="H8"/>
      <c r="I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3" customFormat="1" ht="15" customHeight="1" thickBot="1" x14ac:dyDescent="0.3">
      <c r="A9" s="16" t="s">
        <v>14</v>
      </c>
      <c r="B9" s="17"/>
      <c r="C9" s="18">
        <v>12561</v>
      </c>
      <c r="D9" s="6"/>
      <c r="E9" s="16" t="s">
        <v>18</v>
      </c>
      <c r="F9" s="17"/>
      <c r="G9" s="18">
        <v>8376</v>
      </c>
      <c r="H9"/>
      <c r="I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8" customFormat="1" ht="15" customHeight="1" x14ac:dyDescent="0.2">
      <c r="A10" s="19" t="s">
        <v>19</v>
      </c>
      <c r="B10" s="6"/>
      <c r="C10" s="20">
        <v>1083</v>
      </c>
      <c r="D10" s="6"/>
      <c r="E10" s="19" t="s">
        <v>50</v>
      </c>
      <c r="F10" s="6"/>
      <c r="G10" s="20">
        <v>5685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8" customFormat="1" ht="15" customHeight="1" x14ac:dyDescent="0.2">
      <c r="A11" s="19" t="s">
        <v>20</v>
      </c>
      <c r="B11" s="6"/>
      <c r="C11" s="20">
        <v>2016</v>
      </c>
      <c r="D11" s="6"/>
      <c r="E11" s="19" t="s">
        <v>51</v>
      </c>
      <c r="F11" s="6"/>
      <c r="G11" s="20">
        <v>835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8" customFormat="1" ht="15.75" customHeight="1" x14ac:dyDescent="0.2">
      <c r="A12" s="19" t="s">
        <v>21</v>
      </c>
      <c r="B12" s="6"/>
      <c r="C12" s="20">
        <v>1137</v>
      </c>
      <c r="D12" s="6"/>
      <c r="E12" s="19" t="s">
        <v>52</v>
      </c>
      <c r="F12" s="6"/>
      <c r="G12" s="20">
        <v>490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8" customFormat="1" ht="15" customHeight="1" thickBot="1" x14ac:dyDescent="0.25">
      <c r="A13" s="19" t="s">
        <v>22</v>
      </c>
      <c r="B13" s="6"/>
      <c r="C13" s="20">
        <v>1492</v>
      </c>
      <c r="D13" s="6"/>
      <c r="E13" s="19" t="s">
        <v>53</v>
      </c>
      <c r="F13" s="6"/>
      <c r="G13" s="20">
        <v>1366</v>
      </c>
      <c r="K13" s="6"/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8" customFormat="1" ht="15" customHeight="1" thickBot="1" x14ac:dyDescent="0.3">
      <c r="A14" s="19" t="s">
        <v>23</v>
      </c>
      <c r="B14" s="6"/>
      <c r="C14" s="20">
        <v>836</v>
      </c>
      <c r="D14" s="6"/>
      <c r="E14" s="16" t="s">
        <v>13</v>
      </c>
      <c r="F14" s="17"/>
      <c r="G14" s="18">
        <v>16223</v>
      </c>
      <c r="H14"/>
      <c r="I14"/>
      <c r="J14" s="6"/>
      <c r="K14" s="21" t="s">
        <v>81</v>
      </c>
      <c r="L14" s="21" t="s">
        <v>82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8" customFormat="1" ht="15" customHeight="1" x14ac:dyDescent="0.2">
      <c r="A15" s="19" t="s">
        <v>24</v>
      </c>
      <c r="B15" s="6"/>
      <c r="C15" s="20">
        <v>881</v>
      </c>
      <c r="D15" s="6"/>
      <c r="E15" s="19" t="s">
        <v>55</v>
      </c>
      <c r="F15" s="6"/>
      <c r="G15" s="20">
        <v>6556</v>
      </c>
      <c r="H15" s="15" t="s">
        <v>76</v>
      </c>
      <c r="I15" s="44" t="s">
        <v>3</v>
      </c>
      <c r="J15" s="47" t="s">
        <v>4</v>
      </c>
      <c r="K15" s="49">
        <v>10192</v>
      </c>
      <c r="L15" s="38">
        <f>K15/SUM(K$15:K$18)</f>
        <v>0.12182789658016471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8" customFormat="1" ht="15" customHeight="1" x14ac:dyDescent="0.2">
      <c r="A16" s="19" t="s">
        <v>25</v>
      </c>
      <c r="B16" s="6"/>
      <c r="C16" s="20">
        <v>2395</v>
      </c>
      <c r="D16" s="6"/>
      <c r="E16" s="19" t="s">
        <v>56</v>
      </c>
      <c r="F16" s="6"/>
      <c r="G16" s="20">
        <v>1480</v>
      </c>
      <c r="H16" s="15"/>
      <c r="I16" s="45"/>
      <c r="J16" s="48"/>
      <c r="K16" s="50"/>
      <c r="L16" s="39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8" customFormat="1" ht="15" customHeight="1" thickBot="1" x14ac:dyDescent="0.25">
      <c r="A17" s="19" t="s">
        <v>26</v>
      </c>
      <c r="B17" s="6"/>
      <c r="C17" s="20">
        <v>2721</v>
      </c>
      <c r="D17" s="6"/>
      <c r="E17" s="19" t="s">
        <v>57</v>
      </c>
      <c r="F17" s="6"/>
      <c r="G17" s="20">
        <v>8187</v>
      </c>
      <c r="H17" s="15" t="s">
        <v>77</v>
      </c>
      <c r="I17" s="45"/>
      <c r="J17" s="31" t="s">
        <v>5</v>
      </c>
      <c r="K17" s="51">
        <v>73467</v>
      </c>
      <c r="L17" s="40">
        <f>K17/SUM(K$15:K$18)</f>
        <v>0.87817210341983531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3" customFormat="1" ht="16.5" customHeight="1" thickBot="1" x14ac:dyDescent="0.3">
      <c r="A18" s="16" t="s">
        <v>27</v>
      </c>
      <c r="B18" s="17"/>
      <c r="C18" s="18">
        <v>2116</v>
      </c>
      <c r="D18" s="6"/>
      <c r="E18" s="16" t="s">
        <v>16</v>
      </c>
      <c r="F18" s="17"/>
      <c r="G18" s="18">
        <v>1001</v>
      </c>
      <c r="H18"/>
      <c r="I18" s="46"/>
      <c r="J18" s="32"/>
      <c r="K18" s="52"/>
      <c r="L18" s="4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3" customFormat="1" ht="15.75" thickBot="1" x14ac:dyDescent="0.25">
      <c r="A19" s="19" t="s">
        <v>28</v>
      </c>
      <c r="B19" s="6"/>
      <c r="C19" s="20">
        <v>492</v>
      </c>
      <c r="D19" s="6"/>
      <c r="E19" s="19" t="s">
        <v>58</v>
      </c>
      <c r="F19" s="6"/>
      <c r="G19" s="20">
        <v>590</v>
      </c>
      <c r="H19"/>
      <c r="I19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3" customFormat="1" ht="16.5" thickBot="1" x14ac:dyDescent="0.3">
      <c r="A20" s="19" t="s">
        <v>29</v>
      </c>
      <c r="B20" s="6"/>
      <c r="C20" s="20">
        <v>229</v>
      </c>
      <c r="D20" s="6"/>
      <c r="E20" s="19" t="s">
        <v>59</v>
      </c>
      <c r="F20" s="6"/>
      <c r="G20" s="20">
        <v>411</v>
      </c>
      <c r="H20"/>
      <c r="I20"/>
      <c r="J20" s="6"/>
      <c r="K20" s="21" t="s">
        <v>81</v>
      </c>
      <c r="L20" s="21" t="s">
        <v>82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3" customFormat="1" ht="18.75" thickBot="1" x14ac:dyDescent="0.3">
      <c r="A21" s="19" t="s">
        <v>30</v>
      </c>
      <c r="B21" s="6"/>
      <c r="C21" s="20">
        <v>1395</v>
      </c>
      <c r="D21" s="6"/>
      <c r="E21" s="16" t="s">
        <v>60</v>
      </c>
      <c r="F21" s="17"/>
      <c r="G21" s="18">
        <v>5832</v>
      </c>
      <c r="H21" s="15" t="s">
        <v>78</v>
      </c>
      <c r="I21" s="33" t="s">
        <v>6</v>
      </c>
      <c r="J21" s="22" t="s">
        <v>7</v>
      </c>
      <c r="K21" s="22">
        <v>31923</v>
      </c>
      <c r="L21" s="24">
        <f>K21/SUM(K$21:K$25)</f>
        <v>0.38158476673161285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3" customFormat="1" ht="18.75" thickBot="1" x14ac:dyDescent="0.3">
      <c r="A22" s="16" t="s">
        <v>31</v>
      </c>
      <c r="B22" s="17"/>
      <c r="C22" s="18">
        <v>2037</v>
      </c>
      <c r="D22" s="6"/>
      <c r="E22" s="19" t="s">
        <v>61</v>
      </c>
      <c r="F22" s="6"/>
      <c r="G22" s="20">
        <v>2302</v>
      </c>
      <c r="H22" s="15" t="s">
        <v>79</v>
      </c>
      <c r="I22" s="34"/>
      <c r="J22" s="25" t="s">
        <v>8</v>
      </c>
      <c r="K22" s="25">
        <v>15873</v>
      </c>
      <c r="L22" s="26">
        <f t="shared" ref="L22:L25" si="0">K22/SUM(K$21:K$25)</f>
        <v>0.18973451750558817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3" customFormat="1" ht="16.5" customHeight="1" thickBot="1" x14ac:dyDescent="0.3">
      <c r="A23" s="16" t="s">
        <v>17</v>
      </c>
      <c r="B23" s="17"/>
      <c r="C23" s="18">
        <v>1350</v>
      </c>
      <c r="D23" s="6"/>
      <c r="E23" s="19" t="s">
        <v>62</v>
      </c>
      <c r="F23" s="6"/>
      <c r="G23" s="20">
        <v>601</v>
      </c>
      <c r="H23" s="15" t="s">
        <v>80</v>
      </c>
      <c r="I23" s="34"/>
      <c r="J23" s="25" t="s">
        <v>9</v>
      </c>
      <c r="K23" s="25">
        <v>18318</v>
      </c>
      <c r="L23" s="26">
        <f t="shared" si="0"/>
        <v>0.21896030313534706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3" customFormat="1" ht="15" customHeight="1" thickBot="1" x14ac:dyDescent="0.3">
      <c r="A24" s="16" t="s">
        <v>32</v>
      </c>
      <c r="B24" s="17"/>
      <c r="C24" s="18">
        <v>3159</v>
      </c>
      <c r="D24" s="6"/>
      <c r="E24" s="19" t="s">
        <v>63</v>
      </c>
      <c r="F24" s="6"/>
      <c r="G24" s="20">
        <v>612</v>
      </c>
      <c r="H24" s="15" t="s">
        <v>83</v>
      </c>
      <c r="I24" s="34"/>
      <c r="J24" s="25" t="s">
        <v>85</v>
      </c>
      <c r="K24" s="25">
        <v>13993</v>
      </c>
      <c r="L24" s="26">
        <f t="shared" si="0"/>
        <v>0.16726233878004756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3" customFormat="1" ht="15" customHeight="1" thickBot="1" x14ac:dyDescent="0.25">
      <c r="A25" s="19" t="s">
        <v>33</v>
      </c>
      <c r="B25" s="6"/>
      <c r="C25" s="20">
        <v>1684</v>
      </c>
      <c r="D25" s="6"/>
      <c r="E25" s="19" t="s">
        <v>64</v>
      </c>
      <c r="F25" s="6"/>
      <c r="G25" s="20">
        <v>2317</v>
      </c>
      <c r="H25" s="15" t="s">
        <v>84</v>
      </c>
      <c r="I25" s="35"/>
      <c r="J25" s="23" t="s">
        <v>86</v>
      </c>
      <c r="K25" s="23">
        <v>3552</v>
      </c>
      <c r="L25" s="27">
        <f t="shared" si="0"/>
        <v>4.2458073847404347E-2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3" customFormat="1" ht="15" customHeight="1" thickBot="1" x14ac:dyDescent="0.3">
      <c r="A26" s="19" t="s">
        <v>34</v>
      </c>
      <c r="B26" s="6"/>
      <c r="C26" s="20">
        <v>1475</v>
      </c>
      <c r="D26" s="15" t="s">
        <v>66</v>
      </c>
      <c r="E26" s="16" t="s">
        <v>65</v>
      </c>
      <c r="F26" s="17"/>
      <c r="G26" s="18">
        <v>7699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3" customFormat="1" ht="15.75" customHeight="1" thickBot="1" x14ac:dyDescent="0.3">
      <c r="A27" s="16" t="s">
        <v>35</v>
      </c>
      <c r="B27" s="17"/>
      <c r="C27" s="18">
        <v>1843</v>
      </c>
      <c r="D27" s="15" t="s">
        <v>69</v>
      </c>
      <c r="E27" s="16" t="s">
        <v>68</v>
      </c>
      <c r="F27" s="17"/>
      <c r="G27" s="18">
        <v>4955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3" customFormat="1" ht="15.75" customHeight="1" thickBot="1" x14ac:dyDescent="0.3">
      <c r="A28" s="16" t="s">
        <v>15</v>
      </c>
      <c r="B28" s="17"/>
      <c r="C28" s="18">
        <v>5391</v>
      </c>
      <c r="D28" s="15" t="s">
        <v>71</v>
      </c>
      <c r="E28" s="16" t="s">
        <v>70</v>
      </c>
      <c r="F28" s="17"/>
      <c r="G28" s="18">
        <v>1509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3" customFormat="1" ht="16.5" thickBot="1" x14ac:dyDescent="0.3">
      <c r="A29" s="19" t="s">
        <v>41</v>
      </c>
      <c r="B29" s="6"/>
      <c r="C29" s="20">
        <v>307</v>
      </c>
      <c r="D29" s="15"/>
      <c r="E29" s="16" t="s">
        <v>11</v>
      </c>
      <c r="F29" s="17"/>
      <c r="G29" s="18">
        <v>5752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3" customFormat="1" x14ac:dyDescent="0.2">
      <c r="A30" s="19" t="s">
        <v>42</v>
      </c>
      <c r="B30" s="6"/>
      <c r="C30" s="20">
        <v>644</v>
      </c>
      <c r="D30" s="6"/>
      <c r="E30" s="19" t="s">
        <v>72</v>
      </c>
      <c r="F30" s="6"/>
      <c r="G30" s="20">
        <v>566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3" customFormat="1" x14ac:dyDescent="0.2">
      <c r="A31" s="19" t="s">
        <v>43</v>
      </c>
      <c r="B31" s="6"/>
      <c r="C31" s="20">
        <v>1272</v>
      </c>
      <c r="D31" s="6"/>
      <c r="E31" s="19" t="s">
        <v>73</v>
      </c>
      <c r="F31" s="6"/>
      <c r="G31" s="20">
        <v>3393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3" customFormat="1" ht="15.75" thickBot="1" x14ac:dyDescent="0.25">
      <c r="A32" s="19" t="s">
        <v>44</v>
      </c>
      <c r="B32" s="6"/>
      <c r="C32" s="20">
        <v>423</v>
      </c>
      <c r="D32" s="6"/>
      <c r="E32" s="19" t="s">
        <v>74</v>
      </c>
      <c r="F32" s="6"/>
      <c r="G32" s="20">
        <v>1793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3" customFormat="1" ht="16.5" thickBot="1" x14ac:dyDescent="0.3">
      <c r="A33" s="19" t="s">
        <v>45</v>
      </c>
      <c r="B33" s="6"/>
      <c r="C33" s="20">
        <v>828</v>
      </c>
      <c r="D33" s="6"/>
      <c r="E33" s="16" t="s">
        <v>75</v>
      </c>
      <c r="F33" s="17"/>
      <c r="G33" s="18">
        <v>270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3" customFormat="1" ht="16.5" thickBot="1" x14ac:dyDescent="0.3">
      <c r="A34" s="19" t="s">
        <v>46</v>
      </c>
      <c r="B34" s="6"/>
      <c r="C34" s="20">
        <v>275</v>
      </c>
      <c r="D34" s="6"/>
      <c r="E34" s="16" t="s">
        <v>54</v>
      </c>
      <c r="F34" s="17"/>
      <c r="G34" s="18">
        <v>165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3" customFormat="1" ht="16.5" thickBot="1" x14ac:dyDescent="0.3">
      <c r="A35" s="19" t="s">
        <v>47</v>
      </c>
      <c r="B35" s="6"/>
      <c r="C35" s="20">
        <v>116</v>
      </c>
      <c r="D35" s="6"/>
      <c r="E35" s="16" t="s">
        <v>67</v>
      </c>
      <c r="F35" s="17"/>
      <c r="G35" s="18">
        <v>260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3" customFormat="1" ht="15.75" thickBot="1" x14ac:dyDescent="0.25">
      <c r="A36" s="19" t="s">
        <v>48</v>
      </c>
      <c r="B36" s="6"/>
      <c r="C36" s="20">
        <v>1023</v>
      </c>
      <c r="D36" s="6"/>
      <c r="E36" s="6"/>
      <c r="F36" s="6"/>
      <c r="G36" s="28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3" customFormat="1" ht="16.5" thickBot="1" x14ac:dyDescent="0.25">
      <c r="A37" s="19" t="s">
        <v>49</v>
      </c>
      <c r="B37" s="6"/>
      <c r="C37" s="20">
        <v>503</v>
      </c>
      <c r="D37" s="6"/>
      <c r="E37" s="16" t="s">
        <v>10</v>
      </c>
      <c r="F37" s="6"/>
      <c r="G37" s="18">
        <v>83659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3" customFormat="1" ht="16.5" thickBot="1" x14ac:dyDescent="0.3">
      <c r="A38" s="16" t="s">
        <v>12</v>
      </c>
      <c r="B38" s="17"/>
      <c r="C38" s="18">
        <v>3160</v>
      </c>
      <c r="D38" s="6"/>
      <c r="E38" s="11"/>
      <c r="F38" s="6"/>
      <c r="G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3" customFormat="1" ht="15.75" x14ac:dyDescent="0.2">
      <c r="A39" s="19" t="s">
        <v>36</v>
      </c>
      <c r="B39" s="6"/>
      <c r="C39" s="20">
        <v>1259</v>
      </c>
      <c r="D39" s="6"/>
      <c r="E39" s="14"/>
      <c r="F39" s="6"/>
      <c r="G39" s="1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3" customFormat="1" ht="15.75" x14ac:dyDescent="0.2">
      <c r="A40" s="19" t="s">
        <v>37</v>
      </c>
      <c r="B40" s="6"/>
      <c r="C40" s="20">
        <v>463</v>
      </c>
      <c r="D40" s="6"/>
      <c r="E40" s="7" t="s">
        <v>87</v>
      </c>
      <c r="F40" s="6"/>
      <c r="G40" s="12"/>
      <c r="H40" s="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3" customFormat="1" ht="15.75" x14ac:dyDescent="0.2">
      <c r="A41" s="19" t="s">
        <v>38</v>
      </c>
      <c r="B41" s="6"/>
      <c r="C41" s="20">
        <v>261</v>
      </c>
      <c r="D41" s="6"/>
      <c r="E41" s="7" t="s">
        <v>88</v>
      </c>
      <c r="F41" s="6"/>
      <c r="G41" s="12"/>
      <c r="H41" s="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3" customFormat="1" x14ac:dyDescent="0.2">
      <c r="A42" s="19" t="s">
        <v>39</v>
      </c>
      <c r="B42" s="6"/>
      <c r="C42" s="20">
        <v>408</v>
      </c>
      <c r="D42" s="6"/>
      <c r="E42" s="11"/>
      <c r="F42" s="12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3" customFormat="1" ht="15.75" thickBot="1" x14ac:dyDescent="0.25">
      <c r="A43" s="29" t="s">
        <v>40</v>
      </c>
      <c r="B43" s="6"/>
      <c r="C43" s="30">
        <v>769</v>
      </c>
      <c r="D43" s="6"/>
      <c r="E43" s="11"/>
      <c r="F43" s="12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3" customFormat="1" x14ac:dyDescent="0.2">
      <c r="D44" s="6"/>
      <c r="E44" s="11"/>
      <c r="F44" s="12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3" customFormat="1" x14ac:dyDescent="0.2">
      <c r="D45" s="6"/>
      <c r="E45" s="1"/>
      <c r="F45" s="12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3" customFormat="1" x14ac:dyDescent="0.2">
      <c r="D46" s="6"/>
      <c r="E46" s="1"/>
      <c r="F46" s="12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3" customFormat="1" x14ac:dyDescent="0.2">
      <c r="D47" s="6"/>
      <c r="E47" s="1"/>
      <c r="F47" s="12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3" customFormat="1" x14ac:dyDescent="0.2">
      <c r="D48" s="6"/>
      <c r="E48" s="1"/>
      <c r="F48" s="12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4:33" s="13" customFormat="1" x14ac:dyDescent="0.2">
      <c r="D49" s="6"/>
      <c r="E49" s="1"/>
      <c r="F49" s="12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4:33" s="13" customFormat="1" x14ac:dyDescent="0.2">
      <c r="D50" s="6"/>
      <c r="E50" s="1"/>
      <c r="F50" s="12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4:33" s="13" customFormat="1" x14ac:dyDescent="0.2">
      <c r="D51" s="6"/>
      <c r="E51" s="1"/>
      <c r="F51" s="12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4:33" s="13" customFormat="1" x14ac:dyDescent="0.2">
      <c r="D52" s="6"/>
      <c r="E52" s="1"/>
      <c r="F52" s="12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4:33" s="13" customFormat="1" x14ac:dyDescent="0.2">
      <c r="D53" s="6"/>
      <c r="E53" s="1"/>
      <c r="F53" s="12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4:33" s="13" customFormat="1" x14ac:dyDescent="0.2">
      <c r="D54" s="6"/>
      <c r="E54" s="1"/>
      <c r="F54" s="12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4:33" s="13" customFormat="1" x14ac:dyDescent="0.2">
      <c r="D55" s="6"/>
      <c r="E55" s="1"/>
      <c r="F55" s="12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4:33" s="13" customFormat="1" x14ac:dyDescent="0.2">
      <c r="D56" s="6"/>
      <c r="E56" s="1"/>
      <c r="F56" s="12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4:33" s="13" customFormat="1" x14ac:dyDescent="0.2">
      <c r="D57" s="6"/>
      <c r="E57" s="1"/>
      <c r="F57" s="12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4:33" s="13" customFormat="1" x14ac:dyDescent="0.2">
      <c r="D58" s="6"/>
      <c r="E58" s="1"/>
      <c r="F58" s="12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4:33" s="13" customFormat="1" x14ac:dyDescent="0.2">
      <c r="D59" s="6"/>
      <c r="E59" s="1"/>
      <c r="F59" s="12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4:33" s="13" customFormat="1" x14ac:dyDescent="0.2">
      <c r="D60" s="6"/>
      <c r="E60" s="1"/>
      <c r="F60" s="12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4:33" s="13" customFormat="1" x14ac:dyDescent="0.2">
      <c r="D61" s="6"/>
      <c r="E61" s="1"/>
      <c r="F61" s="12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4:33" s="13" customFormat="1" x14ac:dyDescent="0.2">
      <c r="D62" s="6"/>
      <c r="E62" s="1"/>
      <c r="F62" s="12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4:33" s="13" customFormat="1" x14ac:dyDescent="0.2">
      <c r="D63" s="6"/>
      <c r="E63" s="1"/>
      <c r="F63" s="12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4:33" s="13" customFormat="1" x14ac:dyDescent="0.2">
      <c r="D64" s="6"/>
      <c r="E64" s="1"/>
      <c r="F64" s="12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13" customFormat="1" x14ac:dyDescent="0.2">
      <c r="D65" s="6"/>
      <c r="E65" s="1"/>
      <c r="F65" s="12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13" customFormat="1" x14ac:dyDescent="0.2">
      <c r="D66" s="6"/>
      <c r="E66" s="1"/>
      <c r="F66" s="12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13" customFormat="1" x14ac:dyDescent="0.2">
      <c r="D67" s="6"/>
      <c r="E67" s="1"/>
      <c r="F67" s="12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3" customFormat="1" x14ac:dyDescent="0.2">
      <c r="D68" s="6"/>
      <c r="E68" s="1"/>
      <c r="F68" s="12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3" customFormat="1" x14ac:dyDescent="0.2">
      <c r="D69" s="6"/>
      <c r="E69" s="1"/>
      <c r="F69" s="12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13" customFormat="1" x14ac:dyDescent="0.2">
      <c r="D70" s="6"/>
      <c r="E70" s="11"/>
      <c r="F70" s="12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customFormat="1" ht="3.75" customHeight="1" x14ac:dyDescent="0.2">
      <c r="A71" s="1"/>
      <c r="C71" s="2"/>
      <c r="D71" s="6"/>
      <c r="E71" s="11"/>
      <c r="F71" s="12"/>
      <c r="G71" s="1"/>
    </row>
    <row r="72" spans="1:33" s="13" customFormat="1" x14ac:dyDescent="0.2">
      <c r="D72" s="6"/>
      <c r="E72" s="11"/>
      <c r="F72" s="12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4.5" customHeight="1" x14ac:dyDescent="0.2">
      <c r="D73" s="6"/>
      <c r="E73" s="11"/>
      <c r="F73" s="12"/>
    </row>
    <row r="74" spans="1:33" ht="9.75" customHeight="1" x14ac:dyDescent="0.2">
      <c r="A74" s="11"/>
      <c r="D74" s="6"/>
      <c r="E74" s="11"/>
      <c r="F74" s="12"/>
    </row>
    <row r="75" spans="1:33" x14ac:dyDescent="0.2">
      <c r="D75" s="6"/>
      <c r="E75" s="11"/>
      <c r="F75" s="12"/>
    </row>
    <row r="76" spans="1:33" x14ac:dyDescent="0.2">
      <c r="D76" s="6"/>
      <c r="E76" s="11"/>
      <c r="F76" s="12"/>
    </row>
    <row r="77" spans="1:33" ht="5.25" customHeight="1" x14ac:dyDescent="0.2"/>
  </sheetData>
  <mergeCells count="14">
    <mergeCell ref="J17:J18"/>
    <mergeCell ref="I21:I25"/>
    <mergeCell ref="A4:L4"/>
    <mergeCell ref="A2:L3"/>
    <mergeCell ref="L15:L16"/>
    <mergeCell ref="L17:L18"/>
    <mergeCell ref="A6:A7"/>
    <mergeCell ref="C6:C7"/>
    <mergeCell ref="E6:E7"/>
    <mergeCell ref="G6:G7"/>
    <mergeCell ref="I15:I18"/>
    <mergeCell ref="J15:J16"/>
    <mergeCell ref="K15:K16"/>
    <mergeCell ref="K17:K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Javier Salazar Murillo</cp:lastModifiedBy>
  <cp:lastPrinted>2020-01-02T11:42:49Z</cp:lastPrinted>
  <dcterms:created xsi:type="dcterms:W3CDTF">2019-01-04T09:02:47Z</dcterms:created>
  <dcterms:modified xsi:type="dcterms:W3CDTF">2024-09-10T08:32:33Z</dcterms:modified>
</cp:coreProperties>
</file>