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<sst xmlns="http://schemas.openxmlformats.org/spreadsheetml/2006/main" count="209" uniqueCount="209">
  <si>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</si>
  <si>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</si>
  <si>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</si>
  <si>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</si>
  <si>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</si>
  <si>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</si>
  <si>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</si>
  <si>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</si>
  <si>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</si>
  <si>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</si>
  <si>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</si>
  <si>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</si>
  <si>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</si>
  <si>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</si>
  <si>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</si>
  <si>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</si>
  <si>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</si>
  <si>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</si>
  <si>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</si>
  <si>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</si>
  <si>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</si>
  <si>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</si>
  <si>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</si>
  <si>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</si>
  <si>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</si>
  <si>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</si>
  <si>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</si>
  <si>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</si>
  <si>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</si>
  <si>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</si>
  <si>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</si>
  <si>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</si>
  <si>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</si>
  <si>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</si>
  <si>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</si>
  <si>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</si>
  <si>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</si>
  <si>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</si>
  <si>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</si>
  <si>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</si>
  <si>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</si>
  <si>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</si>
  <si>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</si>
  <si>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</si>
  <si>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</si>
  <si>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</si>
  <si>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</si>
  <si>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</si>
  <si>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</si>
  <si>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</si>
  <si>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</si>
  <si>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</si>
  <si>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</si>
  <si>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</si>
  <si>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</si>
  <si>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</si>
  <si>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</si>
  <si>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</si>
  <si>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</si>
  <si>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</si>
  <si>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</si>
  <si>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</si>
  <si>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</si>
  <si>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</si>
  <si>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</si>
  <si>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</si>
  <si>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</si>
  <si>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</si>
  <si>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</si>
  <si>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</si>
  <si>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</si>
  <si>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</si>
  <si>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</si>
  <si>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</si>
  <si>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</si>
  <si>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</si>
  <si>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</si>
  <si>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</si>
  <si>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</si>
  <si>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</si>
  <si>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</si>
  <si>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</si>
  <si>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</si>
  <si>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</si>
  <si>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</si>
  <si>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</si>
  <si>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</si>
  <si>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</si>
  <si>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</si>
  <si>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</si>
  <si>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</si>
  <si>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</si>
  <si>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</si>
  <si>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</si>
  <si>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</si>
  <si>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</si>
  <si>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</si>
  <si>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</si>
  <si>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</si>
  <si>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</si>
  <si>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</si>
  <si>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</si>
  <si>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</si>
  <si>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</si>
  <si>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</si>
  <si>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</si>
  <si>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</si>
  <si>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</si>
  <si>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</si>
  <si>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</si>
  <si>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</si>
  <si>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</si>
  <si>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</si>
  <si>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</si>
  <si>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</si>
  <si>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</si>
  <si>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</si>
  <si>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</si>
  <si>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</si>
  <si>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</si>
  <si>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</si>
  <si>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</si>
  <si>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</si>
  <si>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</si>
  <si>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</si>
  <si>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</si>
  <si>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</si>
  <si>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</si>
  <si>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</si>
  <si>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</si>
  <si>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</si>
  <si>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</si>
  <si>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</si>
  <si>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</si>
  <si>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</si>
  <si>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</si>
  <si>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</si>
  <si>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</si>
  <si>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</si>
  <si>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</si>
  <si>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</si>
  <si>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</si>
  <si>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</si>
  <si>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</si>
  <si>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</si>
  <si>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</si>
  <si>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</si>
  <si>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</si>
  <si>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</si>
  <si>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</si>
  <si>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</si>
  <si>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</si>
  <si>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</si>
  <si>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</si>
  <si>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</si>
  <si>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</si>
  <si>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</si>
  <si>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</si>
  <si>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</si>
  <si>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</si>
  <si>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</si>
  <si>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</si>
  <si>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</si>
  <si>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</si>
  <si>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</si>
  <si>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</si>
  <si>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</si>
  <si>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</si>
  <si>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</si>
  <si>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</si>
  <si>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</si>
  <si>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</si>
  <si>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</si>
  <si>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</si>
  <si>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</si>
  <si>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</si>
  <si>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</si>
  <si>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</si>
  <si>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</si>
  <si>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</si>
  <si>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</si>
  <si>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</si>
  <si>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</si>
  <si>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</si>
  <si>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</si>
  <si>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</si>
  <si>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</si>
  <si>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</si>
  <si>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</si>
  <si>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</si>
  <si>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</si>
  <si>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</si>
  <si>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</si>
  <si>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</si>
  <si>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</si>
  <si>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</si>
  <si>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</si>
  <si>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</si>
  <si>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</si>
  <si>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</si>
  <si>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</si>
  <si>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</si>
  <si>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</si>
  <si>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</si>
  <si>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</si>
  <si>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</si>
  <si>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</si>
  <si>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Cataluña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</si>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</sst>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18</v>
      </c>
      <c r="H12" s="87" t="e">
        <f t="shared" ref="H12:H17" si="0">IF(G12=0,"-",G12/$Q12)</f>
        <v>#VALUE!</v>
      </c>
      <c r="I12" s="164" t="n">
        <v>27</v>
      </c>
      <c r="J12" s="87" t="e">
        <f t="shared" ref="J12:J17" si="1">IF(I12=0,"-",I12/$Q12)</f>
        <v>#VALUE!</v>
      </c>
      <c r="K12" s="164" t="n">
        <v>25</v>
      </c>
      <c r="L12" s="87" t="e">
        <f t="shared" ref="L12:L17" si="2">IF(K12=0,"-",K12/$Q12)</f>
        <v>#VALUE!</v>
      </c>
      <c r="M12" s="164" t="n">
        <v>27</v>
      </c>
      <c r="N12" s="87" t="e">
        <f t="shared" ref="N12:N17" si="3">IF(M12=0,"-",M12/$Q12)</f>
        <v>#VALUE!</v>
      </c>
      <c r="O12" s="164" t="n">
        <v>27</v>
      </c>
      <c r="P12" s="87" t="e">
        <f t="shared" ref="P12:P17" si="4">IF(O12=0,"-",O12/$Q12)</f>
        <v>#VALUE!</v>
      </c>
      <c r="Q12" s="288" t="n">
        <v>32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9</v>
      </c>
      <c r="H13" s="307" t="e">
        <f t="shared" si="0"/>
        <v>#VALUE!</v>
      </c>
      <c r="I13" s="164" t="n">
        <v>26</v>
      </c>
      <c r="J13" s="307" t="e">
        <f t="shared" si="1"/>
        <v>#VALUE!</v>
      </c>
      <c r="K13" s="164" t="n">
        <v>25</v>
      </c>
      <c r="L13" s="307" t="e">
        <f t="shared" si="2"/>
        <v>#VALUE!</v>
      </c>
      <c r="M13" s="164" t="n">
        <v>22</v>
      </c>
      <c r="N13" s="307" t="e">
        <f t="shared" si="3"/>
        <v>#VALUE!</v>
      </c>
      <c r="O13" s="164" t="n">
        <v>11</v>
      </c>
      <c r="P13" s="307" t="e">
        <f t="shared" si="4"/>
        <v>#VALUE!</v>
      </c>
      <c r="Q13" s="288" t="n">
        <v>31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25</v>
      </c>
      <c r="H14" s="307" t="e">
        <f t="shared" si="0"/>
        <v>#VALUE!</v>
      </c>
      <c r="I14" s="164" t="n">
        <v>71</v>
      </c>
      <c r="J14" s="307" t="e">
        <f t="shared" si="1"/>
        <v>#VALUE!</v>
      </c>
      <c r="K14" s="164" t="n">
        <v>67</v>
      </c>
      <c r="L14" s="307" t="e">
        <f t="shared" si="2"/>
        <v>#VALUE!</v>
      </c>
      <c r="M14" s="164" t="n">
        <v>62</v>
      </c>
      <c r="N14" s="307" t="e">
        <f t="shared" si="3"/>
        <v>#VALUE!</v>
      </c>
      <c r="O14" s="164" t="n">
        <v>52</v>
      </c>
      <c r="P14" s="307" t="e">
        <f t="shared" si="4"/>
        <v>#VALUE!</v>
      </c>
      <c r="Q14" s="288" t="n">
        <v>74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192</v>
      </c>
      <c r="H15" s="307" t="e">
        <f t="shared" si="0"/>
        <v>#VALUE!</v>
      </c>
      <c r="I15" s="164" t="n">
        <v>416</v>
      </c>
      <c r="J15" s="307" t="e">
        <f t="shared" si="1"/>
        <v>#VALUE!</v>
      </c>
      <c r="K15" s="164" t="n">
        <v>362</v>
      </c>
      <c r="L15" s="307" t="e">
        <f t="shared" si="2"/>
        <v>#VALUE!</v>
      </c>
      <c r="M15" s="164" t="n">
        <v>350</v>
      </c>
      <c r="N15" s="307" t="e">
        <f t="shared" si="3"/>
        <v>#VALUE!</v>
      </c>
      <c r="O15" s="164" t="n">
        <v>366</v>
      </c>
      <c r="P15" s="307" t="e">
        <f t="shared" si="4"/>
        <v>#VALUE!</v>
      </c>
      <c r="Q15" s="288" t="n">
        <v>458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73</v>
      </c>
      <c r="H16" s="307" t="e">
        <f t="shared" si="0"/>
        <v>#VALUE!</v>
      </c>
      <c r="I16" s="164" t="n">
        <v>184</v>
      </c>
      <c r="J16" s="307" t="e">
        <f t="shared" si="1"/>
        <v>#VALUE!</v>
      </c>
      <c r="K16" s="164" t="n">
        <v>174</v>
      </c>
      <c r="L16" s="307" t="e">
        <f t="shared" si="2"/>
        <v>#VALUE!</v>
      </c>
      <c r="M16" s="164" t="n">
        <v>167</v>
      </c>
      <c r="N16" s="307" t="e">
        <f t="shared" si="3"/>
        <v>#VALUE!</v>
      </c>
      <c r="O16" s="164" t="n">
        <v>140</v>
      </c>
      <c r="P16" s="307" t="e">
        <f t="shared" si="4"/>
        <v>#VALUE!</v>
      </c>
      <c r="Q16" s="288" t="n">
        <v>194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1663</v>
      </c>
      <c r="H10" s="238" t="e">
        <f t="shared" ref="H10:H15" si="0">IF(G10=0,"-",G10/$K10)</f>
        <v>#VALUE!</v>
      </c>
      <c r="I10" s="186" t="n">
        <v>26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1918</v>
      </c>
      <c r="H11" s="87" t="e">
        <f t="shared" si="0"/>
        <v>#VALUE!</v>
      </c>
      <c r="I11" s="187" t="n">
        <v>28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4653</v>
      </c>
      <c r="H12" s="87" t="e">
        <f t="shared" si="0"/>
        <v>#VALUE!</v>
      </c>
      <c r="I12" s="187" t="n">
        <v>449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16549</v>
      </c>
      <c r="H13" s="87" t="e">
        <f t="shared" si="0"/>
        <v>#VALUE!</v>
      </c>
      <c r="I13" s="187" t="n">
        <v>789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9468</v>
      </c>
      <c r="H14" s="87" t="e">
        <f t="shared" si="0"/>
        <v>#VALUE!</v>
      </c>
      <c r="I14" s="187" t="n">
        <v>544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249</v>
      </c>
      <c r="H11" s="225" t="e">
        <f>IF(G11=0,"-",G11/$K11)</f>
        <v>#VALUE!</v>
      </c>
      <c r="I11" s="267" t="n">
        <v>1414</v>
      </c>
      <c r="J11" s="225" t="e">
        <f>IF(I11=0,"-",I11/$K11)</f>
        <v>#VALUE!</v>
      </c>
      <c r="K11" s="245" t="e">
        <f>G11+I11</f>
        <v>#VALUE!</v>
      </c>
      <c r="L11" s="186" t="n">
        <v>15</v>
      </c>
      <c r="M11" s="238" t="e">
        <f>IF(L11=0,"-",L11/$P11)</f>
        <v>#VALUE!</v>
      </c>
      <c r="N11" s="212" t="n">
        <v>11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212</v>
      </c>
      <c r="H12" s="87" t="e">
        <f t="shared" ref="H12:H16" si="1">IF(G12=0,"-",G12/$K12)</f>
        <v>#VALUE!</v>
      </c>
      <c r="I12" s="239" t="n">
        <v>1706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9</v>
      </c>
      <c r="M12" s="87" t="e">
        <f t="shared" ref="M12:M16" si="3">IF(L12=0,"-",L12/$P12)</f>
        <v>#VALUE!</v>
      </c>
      <c r="N12" s="239" t="n">
        <v>19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582</v>
      </c>
      <c r="H13" s="87" t="e">
        <f t="shared" si="1"/>
        <v>#VALUE!</v>
      </c>
      <c r="I13" s="239" t="n">
        <v>4071</v>
      </c>
      <c r="J13" s="87" t="e">
        <f t="shared" si="2"/>
        <v>#VALUE!</v>
      </c>
      <c r="K13" s="246" t="e">
        <f>G13+I13</f>
        <v>#VALUE!</v>
      </c>
      <c r="L13" s="187" t="n">
        <v>90</v>
      </c>
      <c r="M13" s="87" t="e">
        <f t="shared" si="3"/>
        <v>#VALUE!</v>
      </c>
      <c r="N13" s="239" t="n">
        <v>359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2141</v>
      </c>
      <c r="H14" s="87" t="e">
        <f t="shared" si="1"/>
        <v>#VALUE!</v>
      </c>
      <c r="I14" s="239" t="n">
        <v>14408</v>
      </c>
      <c r="J14" s="87" t="e">
        <f t="shared" si="2"/>
        <v>#VALUE!</v>
      </c>
      <c r="K14" s="246" t="e">
        <f>G14+I14</f>
        <v>#VALUE!</v>
      </c>
      <c r="L14" s="187" t="n">
        <v>248</v>
      </c>
      <c r="M14" s="87" t="e">
        <f t="shared" si="3"/>
        <v>#VALUE!</v>
      </c>
      <c r="N14" s="239" t="n">
        <v>541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852</v>
      </c>
      <c r="H15" s="87" t="e">
        <f t="shared" si="1"/>
        <v>#VALUE!</v>
      </c>
      <c r="I15" s="321" t="n">
        <v>8616</v>
      </c>
      <c r="J15" s="87" t="e">
        <f t="shared" si="2"/>
        <v>#VALUE!</v>
      </c>
      <c r="K15" s="246" t="e">
        <f>G15+I15</f>
        <v>#VALUE!</v>
      </c>
      <c r="L15" s="187" t="n">
        <v>139</v>
      </c>
      <c r="M15" s="87" t="e">
        <f t="shared" si="3"/>
        <v>#VALUE!</v>
      </c>
      <c r="N15" s="239" t="n">
        <v>405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1120</v>
      </c>
      <c r="H10" s="286" t="e">
        <f t="shared" ref="H10:H15" si="0">IF(G10=0,"-",G10/$K10)</f>
        <v>#VALUE!</v>
      </c>
      <c r="I10" s="212" t="n">
        <v>569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1163</v>
      </c>
      <c r="H11" s="287" t="e">
        <f t="shared" si="0"/>
        <v>#VALUE!</v>
      </c>
      <c r="I11" s="101" t="n">
        <v>783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3672</v>
      </c>
      <c r="H12" s="287" t="e">
        <f t="shared" si="0"/>
        <v>#VALUE!</v>
      </c>
      <c r="I12" s="101" t="n">
        <v>1430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12261</v>
      </c>
      <c r="H13" s="287" t="e">
        <f t="shared" si="0"/>
        <v>#VALUE!</v>
      </c>
      <c r="I13" s="101" t="n">
        <v>5077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6631</v>
      </c>
      <c r="H14" s="287" t="e">
        <f t="shared" si="0"/>
        <v>#VALUE!</v>
      </c>
      <c r="I14" s="101" t="n">
        <v>3381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678</v>
      </c>
      <c r="N13" s="286" t="e">
        <f t="shared" ref="N13:N36" si="0">IF(M13=0,"-",M13/$Q13)</f>
        <v>#VALUE!</v>
      </c>
      <c r="O13" s="186" t="n">
        <v>276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181</v>
      </c>
      <c r="N14" s="287" t="e">
        <f t="shared" si="0"/>
        <v>#VALUE!</v>
      </c>
      <c r="O14" s="164" t="n">
        <v>150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261</v>
      </c>
      <c r="N15" s="338" t="e">
        <f t="shared" si="0"/>
        <v>#VALUE!</v>
      </c>
      <c r="O15" s="219" t="n">
        <v>143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718</v>
      </c>
      <c r="N17" s="286" t="e">
        <f t="shared" si="0"/>
        <v>#VALUE!</v>
      </c>
      <c r="O17" s="186" t="n">
        <v>457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182</v>
      </c>
      <c r="N18" s="287" t="e">
        <f t="shared" si="0"/>
        <v>#VALUE!</v>
      </c>
      <c r="O18" s="164" t="n">
        <v>174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263</v>
      </c>
      <c r="N19" s="338" t="e">
        <f t="shared" si="0"/>
        <v>#VALUE!</v>
      </c>
      <c r="O19" s="219" t="n">
        <v>152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2179</v>
      </c>
      <c r="N21" s="286" t="e">
        <f t="shared" si="0"/>
        <v>#VALUE!</v>
      </c>
      <c r="O21" s="186" t="n">
        <v>800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546</v>
      </c>
      <c r="N22" s="287" t="e">
        <f t="shared" si="0"/>
        <v>#VALUE!</v>
      </c>
      <c r="O22" s="164" t="n">
        <v>299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947</v>
      </c>
      <c r="N23" s="338" t="e">
        <f t="shared" si="0"/>
        <v>#VALUE!</v>
      </c>
      <c r="O23" s="219" t="n">
        <v>331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8094</v>
      </c>
      <c r="N25" s="286" t="e">
        <f t="shared" si="0"/>
        <v>#VALUE!</v>
      </c>
      <c r="O25" s="186" t="n">
        <v>2015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1574</v>
      </c>
      <c r="N26" s="287" t="e">
        <f t="shared" si="0"/>
        <v>#VALUE!</v>
      </c>
      <c r="O26" s="164" t="n">
        <v>2088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2593</v>
      </c>
      <c r="N27" s="338" t="e">
        <f t="shared" si="0"/>
        <v>#VALUE!</v>
      </c>
      <c r="O27" s="219" t="n">
        <v>974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4186</v>
      </c>
      <c r="N29" s="286" t="e">
        <f t="shared" si="0"/>
        <v>#VALUE!</v>
      </c>
      <c r="O29" s="186" t="n">
        <v>1868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824</v>
      </c>
      <c r="N30" s="287" t="e">
        <f t="shared" si="0"/>
        <v>#VALUE!</v>
      </c>
      <c r="O30" s="164" t="n">
        <v>919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1621</v>
      </c>
      <c r="N31" s="338" t="e">
        <f t="shared" si="0"/>
        <v>#VALUE!</v>
      </c>
      <c r="O31" s="219" t="n">
        <v>594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47</v>
      </c>
      <c r="H10" s="101" t="n">
        <v>2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775</v>
      </c>
      <c r="H11" s="101" t="n">
        <v>20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385</v>
      </c>
      <c r="H12" s="101" t="n">
        <v>13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818</v>
      </c>
      <c r="H13" s="101" t="n">
        <v>14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6099</v>
      </c>
      <c r="H14" s="101" t="n">
        <v>302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16</v>
      </c>
      <c r="H23" s="101" t="n">
        <v>1</v>
      </c>
      <c r="I23" s="121" t="e">
        <f t="shared" ref="I23:I28" si="1">IF(G23=0,"-",G23/H23)</f>
        <v>#VALUE!</v>
      </c>
      <c r="J23" s="164" t="n">
        <v>31</v>
      </c>
      <c r="K23" s="101" t="n">
        <v>1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73</v>
      </c>
      <c r="H24" s="101" t="n">
        <v>4</v>
      </c>
      <c r="I24" s="121" t="e">
        <f t="shared" si="1"/>
        <v>#VALUE!</v>
      </c>
      <c r="J24" s="164" t="n">
        <v>342</v>
      </c>
      <c r="K24" s="101" t="n">
        <v>10</v>
      </c>
      <c r="L24" s="121" t="e">
        <f t="shared" si="2"/>
        <v>#VALUE!</v>
      </c>
      <c r="M24" s="164" t="n">
        <v>360</v>
      </c>
      <c r="N24" s="101" t="n">
        <v>6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120</v>
      </c>
      <c r="H25" s="101" t="n">
        <v>7</v>
      </c>
      <c r="I25" s="121" t="e">
        <f t="shared" si="1"/>
        <v>#VALUE!</v>
      </c>
      <c r="J25" s="164" t="n">
        <v>138</v>
      </c>
      <c r="K25" s="101" t="n">
        <v>4</v>
      </c>
      <c r="L25" s="121" t="e">
        <f t="shared" si="2"/>
        <v>#VALUE!</v>
      </c>
      <c r="M25" s="164" t="n">
        <v>127</v>
      </c>
      <c r="N25" s="101" t="n">
        <v>2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42</v>
      </c>
      <c r="H26" s="101" t="n">
        <v>3</v>
      </c>
      <c r="I26" s="121" t="e">
        <f t="shared" si="1"/>
        <v>#VALUE!</v>
      </c>
      <c r="J26" s="164" t="n">
        <v>273</v>
      </c>
      <c r="K26" s="101" t="n">
        <v>7</v>
      </c>
      <c r="L26" s="121" t="e">
        <f t="shared" si="2"/>
        <v>#VALUE!</v>
      </c>
      <c r="M26" s="164" t="n">
        <v>67</v>
      </c>
      <c r="N26" s="101" t="n">
        <v>1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227</v>
      </c>
      <c r="T26" s="101" t="n">
        <v>2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209</v>
      </c>
      <c r="AF26" s="101" t="n">
        <v>1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2868</v>
      </c>
      <c r="H27" s="101" t="n">
        <v>245</v>
      </c>
      <c r="I27" s="121" t="e">
        <f t="shared" si="1"/>
        <v>#VALUE!</v>
      </c>
      <c r="J27" s="164" t="n">
        <v>1302</v>
      </c>
      <c r="K27" s="101" t="n">
        <v>38</v>
      </c>
      <c r="L27" s="121" t="e">
        <f t="shared" si="2"/>
        <v>#VALUE!</v>
      </c>
      <c r="M27" s="164" t="n">
        <v>538</v>
      </c>
      <c r="N27" s="101" t="n">
        <v>9</v>
      </c>
      <c r="O27" s="121" t="e">
        <f t="shared" si="3"/>
        <v>#VALUE!</v>
      </c>
      <c r="P27" s="164" t="n">
        <v>278</v>
      </c>
      <c r="Q27" s="101" t="n">
        <v>3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568</v>
      </c>
      <c r="W27" s="101" t="n">
        <v>4</v>
      </c>
      <c r="X27" s="121" t="e">
        <f t="shared" si="6"/>
        <v>#VALUE!</v>
      </c>
      <c r="Y27" s="164" t="n">
        <v>308</v>
      </c>
      <c r="Z27" s="101" t="n">
        <v>2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237</v>
      </c>
      <c r="AF27" s="101" t="n">
        <v>1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25</v>
      </c>
      <c r="H12" s="212" t="n">
        <v>21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47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448</v>
      </c>
      <c r="H13" s="101" t="n">
        <v>326</v>
      </c>
      <c r="I13" s="210" t="e">
        <f>G13+H13</f>
        <v>#VALUE!</v>
      </c>
      <c r="J13" s="187" t="n">
        <v>0</v>
      </c>
      <c r="K13" s="101" t="n">
        <v>1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775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221</v>
      </c>
      <c r="H14" s="101" t="n">
        <v>128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385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461</v>
      </c>
      <c r="H15" s="101" t="n">
        <v>344</v>
      </c>
      <c r="I15" s="210" t="e">
        <f>G15+H15</f>
        <v>#VALUE!</v>
      </c>
      <c r="J15" s="187" t="n">
        <v>1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818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3196</v>
      </c>
      <c r="H16" s="101" t="n">
        <v>2563</v>
      </c>
      <c r="I16" s="210" t="e">
        <f>G16+H16</f>
        <v>#VALUE!</v>
      </c>
      <c r="J16" s="187" t="n">
        <v>26</v>
      </c>
      <c r="K16" s="101" t="n">
        <v>14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6099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25</v>
      </c>
      <c r="H11" s="238" t="e">
        <f>IF(G11=0,"-",G11/$K11)</f>
        <v>#VALUE!</v>
      </c>
      <c r="I11" s="212" t="n">
        <v>21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448</v>
      </c>
      <c r="H12" s="87" t="e">
        <f t="shared" ref="H12:H16" si="1">IF(G12=0,"-",G12/$K12)</f>
        <v>#VALUE!</v>
      </c>
      <c r="I12" s="239" t="n">
        <v>327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221</v>
      </c>
      <c r="H13" s="87" t="e">
        <f t="shared" si="1"/>
        <v>#VALUE!</v>
      </c>
      <c r="I13" s="239" t="n">
        <v>128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462</v>
      </c>
      <c r="H14" s="87" t="e">
        <f t="shared" si="1"/>
        <v>#VALUE!</v>
      </c>
      <c r="I14" s="239" t="n">
        <v>344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3222</v>
      </c>
      <c r="H15" s="87" t="e">
        <f t="shared" si="1"/>
        <v>#VALUE!</v>
      </c>
      <c r="I15" s="239" t="n">
        <v>2577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3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24</v>
      </c>
      <c r="J25" s="87" t="e">
        <f t="shared" ref="J25:J42" si="3">IF(I25=0,"-",I25/$O25)</f>
        <v>#VALUE!</v>
      </c>
      <c r="K25" s="164" t="n">
        <v>6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11</v>
      </c>
      <c r="J26" s="220" t="e">
        <f t="shared" si="3"/>
        <v>#VALUE!</v>
      </c>
      <c r="K26" s="219" t="n">
        <v>2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8</v>
      </c>
      <c r="J27" s="238" t="e">
        <f t="shared" si="3"/>
        <v>#VALUE!</v>
      </c>
      <c r="K27" s="186" t="n">
        <v>2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187</v>
      </c>
      <c r="J28" s="87" t="e">
        <f t="shared" si="3"/>
        <v>#VALUE!</v>
      </c>
      <c r="K28" s="164" t="n">
        <v>33</v>
      </c>
      <c r="L28" s="87" t="e">
        <f t="shared" si="2"/>
        <v>#VALUE!</v>
      </c>
      <c r="M28" s="164" t="n">
        <v>12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474</v>
      </c>
      <c r="J29" s="220" t="e">
        <f t="shared" si="3"/>
        <v>#VALUE!</v>
      </c>
      <c r="K29" s="219" t="n">
        <v>48</v>
      </c>
      <c r="L29" s="220" t="e">
        <f t="shared" si="2"/>
        <v>#VALUE!</v>
      </c>
      <c r="M29" s="219" t="n">
        <v>11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15</v>
      </c>
      <c r="J30" s="238" t="e">
        <f t="shared" si="3"/>
        <v>#VALUE!</v>
      </c>
      <c r="K30" s="186" t="n">
        <v>1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83</v>
      </c>
      <c r="J31" s="87" t="e">
        <f t="shared" si="3"/>
        <v>#VALUE!</v>
      </c>
      <c r="K31" s="164" t="n">
        <v>13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226</v>
      </c>
      <c r="J32" s="220" t="e">
        <f t="shared" si="3"/>
        <v>#VALUE!</v>
      </c>
      <c r="K32" s="219" t="n">
        <v>11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71</v>
      </c>
      <c r="J33" s="238" t="e">
        <f t="shared" si="3"/>
        <v>#VALUE!</v>
      </c>
      <c r="K33" s="186" t="n">
        <v>16</v>
      </c>
      <c r="L33" s="238" t="e">
        <f t="shared" si="2"/>
        <v>#VALUE!</v>
      </c>
      <c r="M33" s="186" t="n">
        <v>6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288</v>
      </c>
      <c r="J34" s="87" t="e">
        <f t="shared" si="3"/>
        <v>#VALUE!</v>
      </c>
      <c r="K34" s="164" t="n">
        <v>44</v>
      </c>
      <c r="L34" s="87" t="e">
        <f t="shared" si="2"/>
        <v>#VALUE!</v>
      </c>
      <c r="M34" s="164" t="n">
        <v>141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133</v>
      </c>
      <c r="J35" s="220" t="e">
        <f t="shared" si="3"/>
        <v>#VALUE!</v>
      </c>
      <c r="K35" s="219" t="n">
        <v>29</v>
      </c>
      <c r="L35" s="220" t="e">
        <f t="shared" si="2"/>
        <v>#VALUE!</v>
      </c>
      <c r="M35" s="219" t="n">
        <v>78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466</v>
      </c>
      <c r="J36" s="238" t="e">
        <f t="shared" si="3"/>
        <v>#VALUE!</v>
      </c>
      <c r="K36" s="186" t="n">
        <v>72</v>
      </c>
      <c r="L36" s="238" t="e">
        <f t="shared" si="2"/>
        <v>#VALUE!</v>
      </c>
      <c r="M36" s="186" t="n">
        <v>11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2768</v>
      </c>
      <c r="J37" s="87" t="e">
        <f t="shared" si="3"/>
        <v>#VALUE!</v>
      </c>
      <c r="K37" s="164" t="n">
        <v>491</v>
      </c>
      <c r="L37" s="87" t="e">
        <f t="shared" si="2"/>
        <v>#VALUE!</v>
      </c>
      <c r="M37" s="164" t="n">
        <v>32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1727</v>
      </c>
      <c r="J38" s="220" t="e">
        <f t="shared" si="3"/>
        <v>#VALUE!</v>
      </c>
      <c r="K38" s="219" t="n">
        <v>208</v>
      </c>
      <c r="L38" s="220" t="e">
        <f t="shared" si="2"/>
        <v>#VALUE!</v>
      </c>
      <c r="M38" s="219" t="n">
        <v>24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23</v>
      </c>
      <c r="H12" s="267" t="n">
        <v>21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376</v>
      </c>
      <c r="H13" s="239" t="n">
        <v>255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200</v>
      </c>
      <c r="H14" s="239" t="n">
        <v>127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309</v>
      </c>
      <c r="H15" s="239" t="n">
        <v>136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2609</v>
      </c>
      <c r="H16" s="239" t="n">
        <v>1912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1</v>
      </c>
      <c r="L11" s="225" t="e">
        <f t="shared" ref="L11:L16" si="1">IF(K11=0,"-",K11/$M11)</f>
        <v>#VALUE!</v>
      </c>
      <c r="M11" s="245" t="n">
        <v>2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9</v>
      </c>
      <c r="H12" s="87" t="e">
        <f t="shared" ref="H12:H16" si="2">IF(G12=0,"-",G12/$M12)</f>
        <v>#VALUE!</v>
      </c>
      <c r="I12" s="239" t="n">
        <v>3</v>
      </c>
      <c r="J12" s="287" t="e">
        <f t="shared" si="0"/>
        <v>#VALUE!</v>
      </c>
      <c r="K12" s="187" t="n">
        <v>12</v>
      </c>
      <c r="L12" s="87" t="e">
        <f t="shared" si="1"/>
        <v>#VALUE!</v>
      </c>
      <c r="M12" s="246" t="n">
        <v>20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</v>
      </c>
      <c r="H13" s="87" t="e">
        <f t="shared" si="2"/>
        <v>#VALUE!</v>
      </c>
      <c r="I13" s="239" t="n">
        <v>2</v>
      </c>
      <c r="J13" s="287" t="e">
        <f t="shared" si="0"/>
        <v>#VALUE!</v>
      </c>
      <c r="K13" s="187" t="n">
        <v>6</v>
      </c>
      <c r="L13" s="87" t="e">
        <f t="shared" si="1"/>
        <v>#VALUE!</v>
      </c>
      <c r="M13" s="246" t="n">
        <v>13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</v>
      </c>
      <c r="H14" s="87" t="e">
        <f t="shared" si="2"/>
        <v>#VALUE!</v>
      </c>
      <c r="I14" s="239" t="n">
        <v>4</v>
      </c>
      <c r="J14" s="287" t="e">
        <f t="shared" si="0"/>
        <v>#VALUE!</v>
      </c>
      <c r="K14" s="187" t="n">
        <v>6</v>
      </c>
      <c r="L14" s="87" t="e">
        <f t="shared" si="1"/>
        <v>#VALUE!</v>
      </c>
      <c r="M14" s="246" t="n">
        <v>14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179</v>
      </c>
      <c r="H15" s="87" t="e">
        <f t="shared" si="2"/>
        <v>#VALUE!</v>
      </c>
      <c r="I15" s="239" t="n">
        <v>141</v>
      </c>
      <c r="J15" s="287" t="e">
        <f t="shared" si="0"/>
        <v>#VALUE!</v>
      </c>
      <c r="K15" s="187" t="n">
        <v>211</v>
      </c>
      <c r="L15" s="87" t="e">
        <f t="shared" si="1"/>
        <v>#VALUE!</v>
      </c>
      <c r="M15" s="380" t="n">
        <v>302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33</v>
      </c>
      <c r="H12" s="225" t="e">
        <f>IF(G12=0,"-",G12/$M12)</f>
        <v>#VALUE!</v>
      </c>
      <c r="I12" s="186" t="n">
        <v>7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207</v>
      </c>
      <c r="H13" s="87" t="e">
        <f t="shared" ref="H13:H17" si="2">IF(G13=0,"-",G13/$M13)</f>
        <v>#VALUE!</v>
      </c>
      <c r="I13" s="164" t="n">
        <v>153</v>
      </c>
      <c r="J13" s="287" t="e">
        <f t="shared" si="0"/>
        <v>#VALUE!</v>
      </c>
      <c r="K13" s="187" t="n">
        <v>116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118</v>
      </c>
      <c r="H14" s="87" t="e">
        <f t="shared" si="2"/>
        <v>#VALUE!</v>
      </c>
      <c r="I14" s="164" t="n">
        <v>128</v>
      </c>
      <c r="J14" s="287" t="e">
        <f t="shared" si="0"/>
        <v>#VALUE!</v>
      </c>
      <c r="K14" s="187" t="n">
        <v>22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151</v>
      </c>
      <c r="H15" s="87" t="e">
        <f t="shared" si="2"/>
        <v>#VALUE!</v>
      </c>
      <c r="I15" s="164" t="n">
        <v>209</v>
      </c>
      <c r="J15" s="287" t="e">
        <f t="shared" si="0"/>
        <v>#VALUE!</v>
      </c>
      <c r="K15" s="187" t="n">
        <v>49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1711</v>
      </c>
      <c r="H16" s="87" t="e">
        <f t="shared" si="2"/>
        <v>#VALUE!</v>
      </c>
      <c r="I16" s="164" t="n">
        <v>1636</v>
      </c>
      <c r="J16" s="287" t="e">
        <f t="shared" si="0"/>
        <v>#VALUE!</v>
      </c>
      <c r="K16" s="187" t="n">
        <v>270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2</v>
      </c>
      <c r="J12" s="87" t="e">
        <f t="shared" ref="J12:J17" si="1">IF(I12=0,"-",I12/$Q12)</f>
        <v>#VALUE!</v>
      </c>
      <c r="K12" s="164" t="n">
        <v>1</v>
      </c>
      <c r="L12" s="87" t="e">
        <f t="shared" ref="L12:L17" si="2">IF(K12=0,"-",K12/$Q12)</f>
        <v>#VALUE!</v>
      </c>
      <c r="M12" s="164" t="n">
        <v>1</v>
      </c>
      <c r="N12" s="87" t="e">
        <f t="shared" ref="N12:N17" si="3">IF(M12=0,"-",M12/$Q12)</f>
        <v>#VALUE!</v>
      </c>
      <c r="O12" s="164" t="n">
        <v>2</v>
      </c>
      <c r="P12" s="87" t="e">
        <f t="shared" ref="P12:P17" si="4">IF(O12=0,"-",O12/$Q12)</f>
        <v>#VALUE!</v>
      </c>
      <c r="Q12" s="288" t="n">
        <v>2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7</v>
      </c>
      <c r="H13" s="307" t="e">
        <f t="shared" si="0"/>
        <v>#VALUE!</v>
      </c>
      <c r="I13" s="164" t="n">
        <v>18</v>
      </c>
      <c r="J13" s="307" t="e">
        <f t="shared" si="1"/>
        <v>#VALUE!</v>
      </c>
      <c r="K13" s="164" t="n">
        <v>13</v>
      </c>
      <c r="L13" s="307" t="e">
        <f t="shared" si="2"/>
        <v>#VALUE!</v>
      </c>
      <c r="M13" s="164" t="n">
        <v>13</v>
      </c>
      <c r="N13" s="307" t="e">
        <f t="shared" si="3"/>
        <v>#VALUE!</v>
      </c>
      <c r="O13" s="164" t="n">
        <v>14</v>
      </c>
      <c r="P13" s="307" t="e">
        <f t="shared" si="4"/>
        <v>#VALUE!</v>
      </c>
      <c r="Q13" s="288" t="n">
        <v>20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4</v>
      </c>
      <c r="H14" s="307" t="e">
        <f t="shared" si="0"/>
        <v>#VALUE!</v>
      </c>
      <c r="I14" s="164" t="n">
        <v>10</v>
      </c>
      <c r="J14" s="307" t="e">
        <f t="shared" si="1"/>
        <v>#VALUE!</v>
      </c>
      <c r="K14" s="164" t="n">
        <v>10</v>
      </c>
      <c r="L14" s="307" t="e">
        <f t="shared" si="2"/>
        <v>#VALUE!</v>
      </c>
      <c r="M14" s="164" t="n">
        <v>8</v>
      </c>
      <c r="N14" s="307" t="e">
        <f t="shared" si="3"/>
        <v>#VALUE!</v>
      </c>
      <c r="O14" s="164" t="n">
        <v>7</v>
      </c>
      <c r="P14" s="307" t="e">
        <f t="shared" si="4"/>
        <v>#VALUE!</v>
      </c>
      <c r="Q14" s="288" t="n">
        <v>13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4</v>
      </c>
      <c r="H15" s="307" t="e">
        <f t="shared" si="0"/>
        <v>#VALUE!</v>
      </c>
      <c r="I15" s="164" t="n">
        <v>13</v>
      </c>
      <c r="J15" s="307" t="e">
        <f t="shared" si="1"/>
        <v>#VALUE!</v>
      </c>
      <c r="K15" s="164" t="n">
        <v>7</v>
      </c>
      <c r="L15" s="307" t="e">
        <f t="shared" si="2"/>
        <v>#VALUE!</v>
      </c>
      <c r="M15" s="164" t="n">
        <v>11</v>
      </c>
      <c r="N15" s="307" t="e">
        <f t="shared" si="3"/>
        <v>#VALUE!</v>
      </c>
      <c r="O15" s="164" t="n">
        <v>9</v>
      </c>
      <c r="P15" s="307" t="e">
        <f t="shared" si="4"/>
        <v>#VALUE!</v>
      </c>
      <c r="Q15" s="288" t="n">
        <v>14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109</v>
      </c>
      <c r="H16" s="307" t="e">
        <f t="shared" si="0"/>
        <v>#VALUE!</v>
      </c>
      <c r="I16" s="164" t="n">
        <v>233</v>
      </c>
      <c r="J16" s="307" t="e">
        <f t="shared" si="1"/>
        <v>#VALUE!</v>
      </c>
      <c r="K16" s="164" t="n">
        <v>257</v>
      </c>
      <c r="L16" s="307" t="e">
        <f t="shared" si="2"/>
        <v>#VALUE!</v>
      </c>
      <c r="M16" s="164" t="n">
        <v>158</v>
      </c>
      <c r="N16" s="307" t="e">
        <f t="shared" si="3"/>
        <v>#VALUE!</v>
      </c>
      <c r="O16" s="164" t="n">
        <v>271</v>
      </c>
      <c r="P16" s="307" t="e">
        <f t="shared" si="4"/>
        <v>#VALUE!</v>
      </c>
      <c r="Q16" s="288" t="n">
        <v>302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52</v>
      </c>
      <c r="H10" s="238" t="e">
        <f t="shared" ref="H10:H15" si="0">IF(G10=0,"-",G10/$K10)</f>
        <v>#VALUE!</v>
      </c>
      <c r="I10" s="186" t="n">
        <v>5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912</v>
      </c>
      <c r="H11" s="87" t="e">
        <f t="shared" si="0"/>
        <v>#VALUE!</v>
      </c>
      <c r="I11" s="187" t="n">
        <v>34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445</v>
      </c>
      <c r="H12" s="87" t="e">
        <f t="shared" si="0"/>
        <v>#VALUE!</v>
      </c>
      <c r="I12" s="187" t="n">
        <v>46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595</v>
      </c>
      <c r="H13" s="87" t="e">
        <f t="shared" si="0"/>
        <v>#VALUE!</v>
      </c>
      <c r="I13" s="187" t="n">
        <v>5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6512</v>
      </c>
      <c r="H14" s="87" t="e">
        <f t="shared" si="0"/>
        <v>#VALUE!</v>
      </c>
      <c r="I14" s="187" t="n">
        <v>232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8</v>
      </c>
      <c r="H11" s="225" t="e">
        <f>IF(G11=0,"-",G11/$K11)</f>
        <v>#VALUE!</v>
      </c>
      <c r="I11" s="267" t="n">
        <v>44</v>
      </c>
      <c r="J11" s="225" t="e">
        <f>IF(I11=0,"-",I11/$K11)</f>
        <v>#VALUE!</v>
      </c>
      <c r="K11" s="245" t="e">
        <f>G11+I11</f>
        <v>#VALUE!</v>
      </c>
      <c r="L11" s="186" t="n">
        <v>2</v>
      </c>
      <c r="M11" s="238" t="e">
        <f>IF(L11=0,"-",L11/$P11)</f>
        <v>#VALUE!</v>
      </c>
      <c r="N11" s="212" t="n">
        <v>3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188</v>
      </c>
      <c r="H12" s="87" t="e">
        <f t="shared" ref="H12:H16" si="1">IF(G12=0,"-",G12/$K12)</f>
        <v>#VALUE!</v>
      </c>
      <c r="I12" s="239" t="n">
        <v>724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14</v>
      </c>
      <c r="M12" s="87" t="e">
        <f t="shared" ref="M12:M16" si="3">IF(L12=0,"-",L12/$P12)</f>
        <v>#VALUE!</v>
      </c>
      <c r="N12" s="239" t="n">
        <v>20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90</v>
      </c>
      <c r="H13" s="87" t="e">
        <f t="shared" si="1"/>
        <v>#VALUE!</v>
      </c>
      <c r="I13" s="239" t="n">
        <v>355</v>
      </c>
      <c r="J13" s="87" t="e">
        <f t="shared" si="2"/>
        <v>#VALUE!</v>
      </c>
      <c r="K13" s="246" t="e">
        <f>G13+I13</f>
        <v>#VALUE!</v>
      </c>
      <c r="L13" s="187" t="n">
        <v>11</v>
      </c>
      <c r="M13" s="87" t="e">
        <f t="shared" si="3"/>
        <v>#VALUE!</v>
      </c>
      <c r="N13" s="239" t="n">
        <v>35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130</v>
      </c>
      <c r="H14" s="87" t="e">
        <f t="shared" si="1"/>
        <v>#VALUE!</v>
      </c>
      <c r="I14" s="239" t="n">
        <v>465</v>
      </c>
      <c r="J14" s="87" t="e">
        <f t="shared" si="2"/>
        <v>#VALUE!</v>
      </c>
      <c r="K14" s="246" t="e">
        <f>G14+I14</f>
        <v>#VALUE!</v>
      </c>
      <c r="L14" s="187" t="n">
        <v>2</v>
      </c>
      <c r="M14" s="87" t="e">
        <f t="shared" si="3"/>
        <v>#VALUE!</v>
      </c>
      <c r="N14" s="239" t="n">
        <v>3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1253</v>
      </c>
      <c r="H15" s="87" t="e">
        <f t="shared" si="1"/>
        <v>#VALUE!</v>
      </c>
      <c r="I15" s="321" t="n">
        <v>5259</v>
      </c>
      <c r="J15" s="87" t="e">
        <f t="shared" si="2"/>
        <v>#VALUE!</v>
      </c>
      <c r="K15" s="246" t="e">
        <f>G15+I15</f>
        <v>#VALUE!</v>
      </c>
      <c r="L15" s="187" t="n">
        <v>65</v>
      </c>
      <c r="M15" s="87" t="e">
        <f t="shared" si="3"/>
        <v>#VALUE!</v>
      </c>
      <c r="N15" s="239" t="n">
        <v>167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32</v>
      </c>
      <c r="H10" s="286" t="e">
        <f t="shared" ref="H10:H15" si="0">IF(G10=0,"-",G10/$K10)</f>
        <v>#VALUE!</v>
      </c>
      <c r="I10" s="212" t="n">
        <v>25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570</v>
      </c>
      <c r="H11" s="287" t="e">
        <f t="shared" si="0"/>
        <v>#VALUE!</v>
      </c>
      <c r="I11" s="101" t="n">
        <v>376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334</v>
      </c>
      <c r="H12" s="287" t="e">
        <f t="shared" si="0"/>
        <v>#VALUE!</v>
      </c>
      <c r="I12" s="101" t="n">
        <v>157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467</v>
      </c>
      <c r="H13" s="287" t="e">
        <f t="shared" si="0"/>
        <v>#VALUE!</v>
      </c>
      <c r="I13" s="101" t="n">
        <v>133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3680</v>
      </c>
      <c r="H14" s="287" t="e">
        <f t="shared" si="0"/>
        <v>#VALUE!</v>
      </c>
      <c r="I14" s="101" t="n">
        <v>3064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19</v>
      </c>
      <c r="N13" s="286" t="e">
        <f t="shared" ref="N13:N36" si="0">IF(M13=0,"-",M13/$Q13)</f>
        <v>#VALUE!</v>
      </c>
      <c r="O13" s="186" t="n">
        <v>9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4</v>
      </c>
      <c r="N14" s="287" t="e">
        <f t="shared" si="0"/>
        <v>#VALUE!</v>
      </c>
      <c r="O14" s="164" t="n">
        <v>9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9</v>
      </c>
      <c r="N15" s="338" t="e">
        <f t="shared" si="0"/>
        <v>#VALUE!</v>
      </c>
      <c r="O15" s="219" t="n">
        <v>7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428</v>
      </c>
      <c r="N17" s="286" t="e">
        <f t="shared" si="0"/>
        <v>#VALUE!</v>
      </c>
      <c r="O17" s="186" t="n">
        <v>252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64</v>
      </c>
      <c r="N18" s="287" t="e">
        <f t="shared" si="0"/>
        <v>#VALUE!</v>
      </c>
      <c r="O18" s="164" t="n">
        <v>77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78</v>
      </c>
      <c r="N19" s="338" t="e">
        <f t="shared" si="0"/>
        <v>#VALUE!</v>
      </c>
      <c r="O19" s="219" t="n">
        <v>47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222</v>
      </c>
      <c r="N21" s="286" t="e">
        <f t="shared" si="0"/>
        <v>#VALUE!</v>
      </c>
      <c r="O21" s="186" t="n">
        <v>84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48</v>
      </c>
      <c r="N22" s="287" t="e">
        <f t="shared" si="0"/>
        <v>#VALUE!</v>
      </c>
      <c r="O22" s="164" t="n">
        <v>43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64</v>
      </c>
      <c r="N23" s="338" t="e">
        <f t="shared" si="0"/>
        <v>#VALUE!</v>
      </c>
      <c r="O23" s="219" t="n">
        <v>30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360</v>
      </c>
      <c r="N25" s="286" t="e">
        <f t="shared" si="0"/>
        <v>#VALUE!</v>
      </c>
      <c r="O25" s="186" t="n">
        <v>59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51</v>
      </c>
      <c r="N26" s="287" t="e">
        <f t="shared" si="0"/>
        <v>#VALUE!</v>
      </c>
      <c r="O26" s="164" t="n">
        <v>46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56</v>
      </c>
      <c r="N27" s="338" t="e">
        <f t="shared" si="0"/>
        <v>#VALUE!</v>
      </c>
      <c r="O27" s="219" t="n">
        <v>28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2435</v>
      </c>
      <c r="N29" s="286" t="e">
        <f t="shared" si="0"/>
        <v>#VALUE!</v>
      </c>
      <c r="O29" s="186" t="n">
        <v>1773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531</v>
      </c>
      <c r="N30" s="287" t="e">
        <f t="shared" si="0"/>
        <v>#VALUE!</v>
      </c>
      <c r="O30" s="164" t="n">
        <v>606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714</v>
      </c>
      <c r="N31" s="338" t="e">
        <f t="shared" si="0"/>
        <v>#VALUE!</v>
      </c>
      <c r="O31" s="219" t="n">
        <v>685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2091</v>
      </c>
      <c r="H10" s="101" t="n">
        <v>32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2372</v>
      </c>
      <c r="H11" s="101" t="n">
        <v>31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5089</v>
      </c>
      <c r="H12" s="101" t="n">
        <v>74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27723</v>
      </c>
      <c r="H13" s="101" t="n">
        <v>458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13447</v>
      </c>
      <c r="H14" s="101" t="n">
        <v>194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109</v>
      </c>
      <c r="H23" s="101" t="n">
        <v>5</v>
      </c>
      <c r="I23" s="121" t="e">
        <f t="shared" ref="I23:I28" si="1">IF(G23=0,"-",G23/H23)</f>
        <v>#VALUE!</v>
      </c>
      <c r="J23" s="164" t="n">
        <v>373</v>
      </c>
      <c r="K23" s="101" t="n">
        <v>9</v>
      </c>
      <c r="L23" s="121" t="e">
        <f t="shared" ref="L23:L28" si="2">IF(J23=0,"-",J23/K23)</f>
        <v>#VALUE!</v>
      </c>
      <c r="M23" s="164" t="n">
        <v>361</v>
      </c>
      <c r="N23" s="101" t="n">
        <v>6</v>
      </c>
      <c r="O23" s="121" t="e">
        <f t="shared" ref="O23:O28" si="3">IF(M23=0,"-",M23/N23)</f>
        <v>#VALUE!</v>
      </c>
      <c r="P23" s="164" t="n">
        <v>826</v>
      </c>
      <c r="Q23" s="101" t="n">
        <v>9</v>
      </c>
      <c r="R23" s="121" t="e">
        <f t="shared" ref="R23:R28" si="4">IF(P23=0,"-",P23/Q23)</f>
        <v>#VALUE!</v>
      </c>
      <c r="S23" s="164" t="n">
        <v>0</v>
      </c>
      <c r="T23" s="101" t="n">
        <v>0</v>
      </c>
      <c r="U23" s="121" t="e">
        <f t="shared" ref="U23:U28" si="5">IF(S23=0,"-",S23/T23)</f>
        <v>#VALUE!</v>
      </c>
      <c r="V23" s="164" t="n">
        <v>422</v>
      </c>
      <c r="W23" s="101" t="n">
        <v>3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284</v>
      </c>
      <c r="K24" s="101" t="n">
        <v>8</v>
      </c>
      <c r="L24" s="121" t="e">
        <f t="shared" si="2"/>
        <v>#VALUE!</v>
      </c>
      <c r="M24" s="164" t="n">
        <v>386</v>
      </c>
      <c r="N24" s="101" t="n">
        <v>6</v>
      </c>
      <c r="O24" s="121" t="e">
        <f t="shared" si="3"/>
        <v>#VALUE!</v>
      </c>
      <c r="P24" s="164" t="n">
        <v>1249</v>
      </c>
      <c r="Q24" s="101" t="n">
        <v>14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294</v>
      </c>
      <c r="W24" s="101" t="n">
        <v>2</v>
      </c>
      <c r="X24" s="121" t="e">
        <f t="shared" si="6"/>
        <v>#VALUE!</v>
      </c>
      <c r="Y24" s="164" t="n">
        <v>159</v>
      </c>
      <c r="Z24" s="101" t="n">
        <v>1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212</v>
      </c>
      <c r="H25" s="101" t="n">
        <v>11</v>
      </c>
      <c r="I25" s="121" t="e">
        <f t="shared" si="1"/>
        <v>#VALUE!</v>
      </c>
      <c r="J25" s="164" t="n">
        <v>518</v>
      </c>
      <c r="K25" s="101" t="n">
        <v>15</v>
      </c>
      <c r="L25" s="121" t="e">
        <f t="shared" si="2"/>
        <v>#VALUE!</v>
      </c>
      <c r="M25" s="164" t="n">
        <v>1247</v>
      </c>
      <c r="N25" s="101" t="n">
        <v>20</v>
      </c>
      <c r="O25" s="121" t="e">
        <f t="shared" si="3"/>
        <v>#VALUE!</v>
      </c>
      <c r="P25" s="164" t="n">
        <v>1126</v>
      </c>
      <c r="Q25" s="101" t="n">
        <v>13</v>
      </c>
      <c r="R25" s="121" t="e">
        <f t="shared" si="4"/>
        <v>#VALUE!</v>
      </c>
      <c r="S25" s="164" t="n">
        <v>986</v>
      </c>
      <c r="T25" s="101" t="n">
        <v>9</v>
      </c>
      <c r="U25" s="121" t="e">
        <f t="shared" si="5"/>
        <v>#VALUE!</v>
      </c>
      <c r="V25" s="164" t="n">
        <v>419</v>
      </c>
      <c r="W25" s="101" t="n">
        <v>3</v>
      </c>
      <c r="X25" s="121" t="e">
        <f t="shared" si="6"/>
        <v>#VALUE!</v>
      </c>
      <c r="Y25" s="164" t="n">
        <v>165</v>
      </c>
      <c r="Z25" s="101" t="n">
        <v>1</v>
      </c>
      <c r="AA25" s="121" t="e">
        <f t="shared" si="7"/>
        <v>#VALUE!</v>
      </c>
      <c r="AB25" s="164" t="n">
        <v>192</v>
      </c>
      <c r="AC25" s="101" t="n">
        <v>1</v>
      </c>
      <c r="AD25" s="121" t="e">
        <f t="shared" si="8"/>
        <v>#VALUE!</v>
      </c>
      <c r="AE25" s="164" t="n">
        <v>224</v>
      </c>
      <c r="AF25" s="101" t="n">
        <v>1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2636</v>
      </c>
      <c r="H26" s="101" t="n">
        <v>121</v>
      </c>
      <c r="I26" s="121" t="e">
        <f t="shared" si="1"/>
        <v>#VALUE!</v>
      </c>
      <c r="J26" s="164" t="n">
        <v>5200</v>
      </c>
      <c r="K26" s="101" t="n">
        <v>139</v>
      </c>
      <c r="L26" s="121" t="e">
        <f t="shared" si="2"/>
        <v>#VALUE!</v>
      </c>
      <c r="M26" s="164" t="n">
        <v>4672</v>
      </c>
      <c r="N26" s="101" t="n">
        <v>78</v>
      </c>
      <c r="O26" s="121" t="e">
        <f t="shared" si="3"/>
        <v>#VALUE!</v>
      </c>
      <c r="P26" s="164" t="n">
        <v>4197</v>
      </c>
      <c r="Q26" s="101" t="n">
        <v>49</v>
      </c>
      <c r="R26" s="121" t="e">
        <f t="shared" si="4"/>
        <v>#VALUE!</v>
      </c>
      <c r="S26" s="164" t="n">
        <v>2136</v>
      </c>
      <c r="T26" s="101" t="n">
        <v>19</v>
      </c>
      <c r="U26" s="121" t="e">
        <f t="shared" si="5"/>
        <v>#VALUE!</v>
      </c>
      <c r="V26" s="164" t="n">
        <v>3164</v>
      </c>
      <c r="W26" s="101" t="n">
        <v>23</v>
      </c>
      <c r="X26" s="121" t="e">
        <f t="shared" si="6"/>
        <v>#VALUE!</v>
      </c>
      <c r="Y26" s="164" t="n">
        <v>1492</v>
      </c>
      <c r="Z26" s="101" t="n">
        <v>9</v>
      </c>
      <c r="AA26" s="121" t="e">
        <f t="shared" si="7"/>
        <v>#VALUE!</v>
      </c>
      <c r="AB26" s="164" t="n">
        <v>2219</v>
      </c>
      <c r="AC26" s="101" t="n">
        <v>12</v>
      </c>
      <c r="AD26" s="121" t="e">
        <f t="shared" si="8"/>
        <v>#VALUE!</v>
      </c>
      <c r="AE26" s="164" t="n">
        <v>2007</v>
      </c>
      <c r="AF26" s="101" t="n">
        <v>8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514</v>
      </c>
      <c r="H27" s="101" t="n">
        <v>26</v>
      </c>
      <c r="I27" s="121" t="e">
        <f t="shared" si="1"/>
        <v>#VALUE!</v>
      </c>
      <c r="J27" s="164" t="n">
        <v>1493</v>
      </c>
      <c r="K27" s="101" t="n">
        <v>36</v>
      </c>
      <c r="L27" s="121" t="e">
        <f t="shared" si="2"/>
        <v>#VALUE!</v>
      </c>
      <c r="M27" s="164" t="n">
        <v>3853</v>
      </c>
      <c r="N27" s="101" t="n">
        <v>60</v>
      </c>
      <c r="O27" s="121" t="e">
        <f t="shared" si="3"/>
        <v>#VALUE!</v>
      </c>
      <c r="P27" s="164" t="n">
        <v>3412</v>
      </c>
      <c r="Q27" s="101" t="n">
        <v>39</v>
      </c>
      <c r="R27" s="121" t="e">
        <f t="shared" si="4"/>
        <v>#VALUE!</v>
      </c>
      <c r="S27" s="164" t="n">
        <v>2129</v>
      </c>
      <c r="T27" s="101" t="n">
        <v>19</v>
      </c>
      <c r="U27" s="121" t="e">
        <f t="shared" si="5"/>
        <v>#VALUE!</v>
      </c>
      <c r="V27" s="164" t="n">
        <v>1207</v>
      </c>
      <c r="W27" s="101" t="n">
        <v>9</v>
      </c>
      <c r="X27" s="121" t="e">
        <f t="shared" si="6"/>
        <v>#VALUE!</v>
      </c>
      <c r="Y27" s="164" t="n">
        <v>466</v>
      </c>
      <c r="Z27" s="101" t="n">
        <v>3</v>
      </c>
      <c r="AA27" s="121" t="e">
        <f t="shared" si="7"/>
        <v>#VALUE!</v>
      </c>
      <c r="AB27" s="164" t="n">
        <v>373</v>
      </c>
      <c r="AC27" s="101" t="n">
        <v>2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511</v>
      </c>
      <c r="H12" s="212" t="n">
        <v>1400</v>
      </c>
      <c r="I12" s="209" t="e">
        <f>G12+H12</f>
        <v>#VALUE!</v>
      </c>
      <c r="J12" s="186" t="n">
        <v>17</v>
      </c>
      <c r="K12" s="212" t="n">
        <v>31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2091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622</v>
      </c>
      <c r="H13" s="101" t="n">
        <v>1667</v>
      </c>
      <c r="I13" s="210" t="e">
        <f>G13+H13</f>
        <v>#VALUE!</v>
      </c>
      <c r="J13" s="187" t="n">
        <v>0</v>
      </c>
      <c r="K13" s="101" t="n">
        <v>2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2372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1298</v>
      </c>
      <c r="H14" s="101" t="n">
        <v>3465</v>
      </c>
      <c r="I14" s="210" t="e">
        <f>G14+H14</f>
        <v>#VALUE!</v>
      </c>
      <c r="J14" s="187" t="n">
        <v>40</v>
      </c>
      <c r="K14" s="101" t="n">
        <v>68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5089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6785</v>
      </c>
      <c r="H15" s="101" t="n">
        <v>17869</v>
      </c>
      <c r="I15" s="210" t="e">
        <f>G15+H15</f>
        <v>#VALUE!</v>
      </c>
      <c r="J15" s="187" t="n">
        <v>321</v>
      </c>
      <c r="K15" s="101" t="n">
        <v>156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27723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3094</v>
      </c>
      <c r="H16" s="101" t="n">
        <v>9615</v>
      </c>
      <c r="I16" s="210" t="e">
        <f>G16+H16</f>
        <v>#VALUE!</v>
      </c>
      <c r="J16" s="187" t="n">
        <v>65</v>
      </c>
      <c r="K16" s="101" t="n">
        <v>87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13447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528</v>
      </c>
      <c r="H11" s="238" t="e">
        <f t="shared" ref="H11:H16" si="0">IF(G11=0,"-",G11/$K11)</f>
        <v>#VALUE!</v>
      </c>
      <c r="I11" s="212" t="n">
        <v>1431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622</v>
      </c>
      <c r="H12" s="87" t="e">
        <f t="shared" si="0"/>
        <v>#VALUE!</v>
      </c>
      <c r="I12" s="239" t="n">
        <v>1669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1338</v>
      </c>
      <c r="H13" s="87" t="e">
        <f t="shared" si="0"/>
        <v>#VALUE!</v>
      </c>
      <c r="I13" s="239" t="n">
        <v>3533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7106</v>
      </c>
      <c r="H14" s="87" t="e">
        <f t="shared" si="0"/>
        <v>#VALUE!</v>
      </c>
      <c r="I14" s="239" t="n">
        <v>18025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3159</v>
      </c>
      <c r="H15" s="87" t="e">
        <f t="shared" si="0"/>
        <v>#VALUE!</v>
      </c>
      <c r="I15" s="239" t="n">
        <v>9702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12</v>
      </c>
      <c r="J24" s="238" t="e">
        <f>IF(I24=0,"-",I24/$O24)</f>
        <v>#VALUE!</v>
      </c>
      <c r="K24" s="186" t="n">
        <v>36</v>
      </c>
      <c r="L24" s="238" t="e">
        <f t="shared" ref="L24:L42" si="1">IF(K24=0,"-",K24/$O24)</f>
        <v>#VALUE!</v>
      </c>
      <c r="M24" s="186" t="n">
        <v>80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37</v>
      </c>
      <c r="J25" s="87" t="e">
        <f t="shared" ref="J25:J42" si="2">IF(I25=0,"-",I25/$O25)</f>
        <v>#VALUE!</v>
      </c>
      <c r="K25" s="164" t="n">
        <v>241</v>
      </c>
      <c r="L25" s="87" t="e">
        <f t="shared" si="1"/>
        <v>#VALUE!</v>
      </c>
      <c r="M25" s="164" t="n">
        <v>847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26</v>
      </c>
      <c r="J26" s="220" t="e">
        <f t="shared" si="2"/>
        <v>#VALUE!</v>
      </c>
      <c r="K26" s="219" t="n">
        <v>111</v>
      </c>
      <c r="L26" s="220" t="e">
        <f t="shared" si="1"/>
        <v>#VALUE!</v>
      </c>
      <c r="M26" s="219" t="n">
        <v>569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3</v>
      </c>
      <c r="J27" s="238" t="e">
        <f t="shared" si="2"/>
        <v>#VALUE!</v>
      </c>
      <c r="K27" s="186" t="n">
        <v>11</v>
      </c>
      <c r="L27" s="238" t="e">
        <f t="shared" si="1"/>
        <v>#VALUE!</v>
      </c>
      <c r="M27" s="186" t="n">
        <v>86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30</v>
      </c>
      <c r="J28" s="87" t="e">
        <f t="shared" si="2"/>
        <v>#VALUE!</v>
      </c>
      <c r="K28" s="164" t="n">
        <v>271</v>
      </c>
      <c r="L28" s="87" t="e">
        <f t="shared" si="1"/>
        <v>#VALUE!</v>
      </c>
      <c r="M28" s="164" t="n">
        <v>1040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26</v>
      </c>
      <c r="J29" s="220" t="e">
        <f t="shared" si="2"/>
        <v>#VALUE!</v>
      </c>
      <c r="K29" s="219" t="n">
        <v>150</v>
      </c>
      <c r="L29" s="220" t="e">
        <f t="shared" si="1"/>
        <v>#VALUE!</v>
      </c>
      <c r="M29" s="219" t="n">
        <v>674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10</v>
      </c>
      <c r="J30" s="238" t="e">
        <f t="shared" si="2"/>
        <v>#VALUE!</v>
      </c>
      <c r="K30" s="186" t="n">
        <v>59</v>
      </c>
      <c r="L30" s="238" t="e">
        <f t="shared" si="1"/>
        <v>#VALUE!</v>
      </c>
      <c r="M30" s="186" t="n">
        <v>178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46</v>
      </c>
      <c r="J31" s="87" t="e">
        <f t="shared" si="2"/>
        <v>#VALUE!</v>
      </c>
      <c r="K31" s="164" t="n">
        <v>592</v>
      </c>
      <c r="L31" s="87" t="e">
        <f t="shared" si="1"/>
        <v>#VALUE!</v>
      </c>
      <c r="M31" s="164" t="n">
        <v>2082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49</v>
      </c>
      <c r="J32" s="220" t="e">
        <f t="shared" si="2"/>
        <v>#VALUE!</v>
      </c>
      <c r="K32" s="219" t="n">
        <v>343</v>
      </c>
      <c r="L32" s="220" t="e">
        <f t="shared" si="1"/>
        <v>#VALUE!</v>
      </c>
      <c r="M32" s="219" t="n">
        <v>1512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104</v>
      </c>
      <c r="J33" s="238" t="e">
        <f t="shared" si="2"/>
        <v>#VALUE!</v>
      </c>
      <c r="K33" s="186" t="n">
        <v>657</v>
      </c>
      <c r="L33" s="238" t="e">
        <f t="shared" si="1"/>
        <v>#VALUE!</v>
      </c>
      <c r="M33" s="186" t="n">
        <v>2148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370</v>
      </c>
      <c r="J34" s="87" t="e">
        <f t="shared" si="2"/>
        <v>#VALUE!</v>
      </c>
      <c r="K34" s="164" t="n">
        <v>2623</v>
      </c>
      <c r="L34" s="87" t="e">
        <f t="shared" si="1"/>
        <v>#VALUE!</v>
      </c>
      <c r="M34" s="164" t="n">
        <v>9945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218</v>
      </c>
      <c r="J35" s="220" t="e">
        <f t="shared" si="2"/>
        <v>#VALUE!</v>
      </c>
      <c r="K35" s="219" t="n">
        <v>1462</v>
      </c>
      <c r="L35" s="220" t="e">
        <f t="shared" si="1"/>
        <v>#VALUE!</v>
      </c>
      <c r="M35" s="219" t="n">
        <v>7604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32</v>
      </c>
      <c r="J36" s="238" t="e">
        <f t="shared" si="2"/>
        <v>#VALUE!</v>
      </c>
      <c r="K36" s="186" t="n">
        <v>511</v>
      </c>
      <c r="L36" s="238" t="e">
        <f t="shared" si="1"/>
        <v>#VALUE!</v>
      </c>
      <c r="M36" s="186" t="n">
        <v>2084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88</v>
      </c>
      <c r="J37" s="87" t="e">
        <f t="shared" si="2"/>
        <v>#VALUE!</v>
      </c>
      <c r="K37" s="164" t="n">
        <v>1100</v>
      </c>
      <c r="L37" s="87" t="e">
        <f t="shared" si="1"/>
        <v>#VALUE!</v>
      </c>
      <c r="M37" s="164" t="n">
        <v>4901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77</v>
      </c>
      <c r="J38" s="220" t="e">
        <f t="shared" si="2"/>
        <v>#VALUE!</v>
      </c>
      <c r="K38" s="219" t="n">
        <v>654</v>
      </c>
      <c r="L38" s="220" t="e">
        <f t="shared" si="1"/>
        <v>#VALUE!</v>
      </c>
      <c r="M38" s="219" t="n">
        <v>3414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320</v>
      </c>
      <c r="H12" s="267" t="n">
        <v>891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390</v>
      </c>
      <c r="H13" s="239" t="n">
        <v>971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869</v>
      </c>
      <c r="H14" s="239" t="n">
        <v>2323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3875</v>
      </c>
      <c r="H15" s="239" t="n">
        <v>10667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1806</v>
      </c>
      <c r="H16" s="239" t="n">
        <v>5732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27</v>
      </c>
      <c r="H11" s="225" t="e">
        <f t="shared" ref="H11:H16" si="0">IF(G11=0,"-",G11/$M11)</f>
        <v>#VALUE!</v>
      </c>
      <c r="I11" s="267" t="n">
        <v>16</v>
      </c>
      <c r="J11" s="286" t="e">
        <f t="shared" ref="J11:J16" si="1">IF(I11=0,"-",I11/$M11)</f>
        <v>#VALUE!</v>
      </c>
      <c r="K11" s="186" t="n">
        <v>30</v>
      </c>
      <c r="L11" s="238" t="e">
        <f t="shared" ref="L11:L16" si="2">IF(K11=0,"-",K11/$M11)</f>
        <v>#VALUE!</v>
      </c>
      <c r="M11" s="275" t="n">
        <v>32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31</v>
      </c>
      <c r="H12" s="87" t="e">
        <f t="shared" si="0"/>
        <v>#VALUE!</v>
      </c>
      <c r="I12" s="239" t="n">
        <v>11</v>
      </c>
      <c r="J12" s="287" t="e">
        <f t="shared" si="1"/>
        <v>#VALUE!</v>
      </c>
      <c r="K12" s="187" t="n">
        <v>31</v>
      </c>
      <c r="L12" s="285" t="e">
        <f t="shared" si="2"/>
        <v>#VALUE!</v>
      </c>
      <c r="M12" s="277" t="n">
        <v>31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54</v>
      </c>
      <c r="H13" s="87" t="e">
        <f t="shared" si="0"/>
        <v>#VALUE!</v>
      </c>
      <c r="I13" s="239" t="n">
        <v>32</v>
      </c>
      <c r="J13" s="287" t="e">
        <f>IF(I13=0,"-",I13/$M13)</f>
        <v>#VALUE!</v>
      </c>
      <c r="K13" s="187" t="n">
        <v>59</v>
      </c>
      <c r="L13" s="285" t="e">
        <f t="shared" si="2"/>
        <v>#VALUE!</v>
      </c>
      <c r="M13" s="277" t="n">
        <v>74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303</v>
      </c>
      <c r="H14" s="87" t="e">
        <f t="shared" si="0"/>
        <v>#VALUE!</v>
      </c>
      <c r="I14" s="239" t="n">
        <v>121</v>
      </c>
      <c r="J14" s="287" t="e">
        <f t="shared" si="1"/>
        <v>#VALUE!</v>
      </c>
      <c r="K14" s="187" t="n">
        <v>340</v>
      </c>
      <c r="L14" s="285" t="e">
        <f t="shared" si="2"/>
        <v>#VALUE!</v>
      </c>
      <c r="M14" s="277" t="n">
        <v>458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107</v>
      </c>
      <c r="H15" s="87" t="e">
        <f t="shared" si="0"/>
        <v>#VALUE!</v>
      </c>
      <c r="I15" s="239" t="n">
        <v>55</v>
      </c>
      <c r="J15" s="287" t="e">
        <f t="shared" si="1"/>
        <v>#VALUE!</v>
      </c>
      <c r="K15" s="187" t="n">
        <v>120</v>
      </c>
      <c r="L15" s="285" t="e">
        <f t="shared" si="2"/>
        <v>#VALUE!</v>
      </c>
      <c r="M15" s="278" t="n">
        <v>194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747</v>
      </c>
      <c r="H12" s="225" t="e">
        <f>IF(G12=0,"-",G12/$M12)</f>
        <v>#VALUE!</v>
      </c>
      <c r="I12" s="186" t="n">
        <v>762</v>
      </c>
      <c r="J12" s="286" t="e">
        <f t="shared" ref="J12:J17" si="0">IF(I12=0,"-",I12/$M12)</f>
        <v>#VALUE!</v>
      </c>
      <c r="K12" s="186" t="n">
        <v>23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1102</v>
      </c>
      <c r="H13" s="87" t="e">
        <f t="shared" ref="H13:H17" si="2">IF(G13=0,"-",G13/$M13)</f>
        <v>#VALUE!</v>
      </c>
      <c r="I13" s="164" t="n">
        <v>669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1738</v>
      </c>
      <c r="H14" s="87" t="e">
        <f t="shared" si="2"/>
        <v>#VALUE!</v>
      </c>
      <c r="I14" s="164" t="n">
        <v>1666</v>
      </c>
      <c r="J14" s="287" t="e">
        <f t="shared" si="0"/>
        <v>#VALUE!</v>
      </c>
      <c r="K14" s="187" t="n">
        <v>29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5207</v>
      </c>
      <c r="H15" s="87" t="e">
        <f t="shared" si="2"/>
        <v>#VALUE!</v>
      </c>
      <c r="I15" s="164" t="n">
        <v>10387</v>
      </c>
      <c r="J15" s="287" t="e">
        <f t="shared" si="0"/>
        <v>#VALUE!</v>
      </c>
      <c r="K15" s="187" t="n">
        <v>618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5494</v>
      </c>
      <c r="H16" s="87" t="e">
        <f t="shared" si="2"/>
        <v>#VALUE!</v>
      </c>
      <c r="I16" s="164" t="n">
        <v>4033</v>
      </c>
      <c r="J16" s="287" t="e">
        <f t="shared" si="0"/>
        <v>#VALUE!</v>
      </c>
      <c r="K16" s="187" t="n">
        <v>87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