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<sst xmlns="http://schemas.openxmlformats.org/spreadsheetml/2006/main" count="209" uniqueCount="209">
  <si>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</si>
  <si>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</si>
  <si>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</si>
  <si>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</si>
  <si>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</si>
  <si>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</si>
  <si>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</si>
  <si>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</si>
  <si>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</si>
  <si>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</si>
  <si>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</si>
  <si>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</si>
  <si>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</si>
  <si>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</si>
  <si>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</si>
  <si>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</si>
  <si>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</si>
  <si>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</si>
  <si>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</si>
  <si>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</si>
  <si>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</si>
  <si>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</si>
  <si>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</si>
  <si>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</si>
  <si>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</si>
  <si>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</si>
  <si>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</si>
  <si>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</si>
  <si>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</si>
  <si>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</si>
  <si>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</si>
  <si>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</si>
  <si>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</si>
  <si>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</si>
  <si>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</si>
  <si>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</si>
  <si>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</si>
  <si>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</si>
  <si>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</si>
  <si>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</si>
  <si>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</si>
  <si>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</si>
  <si>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</si>
  <si>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</si>
  <si>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</si>
  <si>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</si>
  <si>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</si>
  <si>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</si>
  <si>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</si>
  <si>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</si>
  <si>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</si>
  <si>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</si>
  <si>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</si>
  <si>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</si>
  <si>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</si>
  <si>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</si>
  <si>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</si>
  <si>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</si>
  <si>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</si>
  <si>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</si>
  <si>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</si>
  <si>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</si>
  <si>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</si>
  <si>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</si>
  <si>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</si>
  <si>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</si>
  <si>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</si>
  <si>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</si>
  <si>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</si>
  <si>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</si>
  <si>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</si>
  <si>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</si>
  <si>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</si>
  <si>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</si>
  <si>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</si>
  <si>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</si>
  <si>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</si>
  <si>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</si>
  <si>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</si>
  <si>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</si>
  <si>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</si>
  <si>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</si>
  <si>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</si>
  <si>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</si>
  <si>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</si>
  <si>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</si>
  <si>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</si>
  <si>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</si>
  <si>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</si>
  <si>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</si>
  <si>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</si>
  <si>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</si>
  <si>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</si>
  <si>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</si>
  <si>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</si>
  <si>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</si>
  <si>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</si>
  <si>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</si>
  <si>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</si>
  <si>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</si>
  <si>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</si>
  <si>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</si>
  <si>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</si>
  <si>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</si>
  <si>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</si>
  <si>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</si>
  <si>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</si>
  <si>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</si>
  <si>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</si>
  <si>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</si>
  <si>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</si>
  <si>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</si>
  <si>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</si>
  <si>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</si>
  <si>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</si>
  <si>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</si>
  <si>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</si>
  <si>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</si>
  <si>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</si>
  <si>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</si>
  <si>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</si>
  <si>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</si>
  <si>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</si>
  <si>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</si>
  <si>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</si>
  <si>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</si>
  <si>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</si>
  <si>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</si>
  <si>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</si>
  <si>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</si>
  <si>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</si>
  <si>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</si>
  <si>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</si>
  <si>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</si>
  <si>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</si>
  <si>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</si>
  <si>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</si>
  <si>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</si>
  <si>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</si>
  <si>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</si>
  <si>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</si>
  <si>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</si>
  <si>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</si>
  <si>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</si>
  <si>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</si>
  <si>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</si>
  <si>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</si>
  <si>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</si>
  <si>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</si>
  <si>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</si>
  <si>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</si>
  <si>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</si>
  <si>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</si>
  <si>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</si>
  <si>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</si>
  <si>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</si>
  <si>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</si>
  <si>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</si>
  <si>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</si>
  <si>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</si>
  <si>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</si>
  <si>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</si>
  <si>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</si>
  <si>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</si>
  <si>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</si>
  <si>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</si>
  <si>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</si>
  <si>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</si>
  <si>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</si>
  <si>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</si>
  <si>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</si>
  <si>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</si>
  <si>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</si>
  <si>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</si>
  <si>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</si>
  <si>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</si>
  <si>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</si>
  <si>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</si>
  <si>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</si>
  <si>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</si>
  <si>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</si>
  <si>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</si>
  <si>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</si>
  <si>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</si>
  <si>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</si>
  <si>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</si>
  <si>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</si>
  <si>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</si>
  <si>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</si>
  <si>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</si>
  <si>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</si>
  <si>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</si>
  <si>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</si>
  <si>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</si>
  <si>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</si>
  <si>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</si>
  <si>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</si>
  <si>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</si>
  <si>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</si>
  <si>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</si>
  <si>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</si>
  <si>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</si>
  <si>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</si>
  <si>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</si>
  <si>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</si>
  <si>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</si>
  <si>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</si>
  <si>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País Vasco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</si>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</sst>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6</v>
      </c>
      <c r="H12" s="87" t="e">
        <f t="shared" ref="H12:H17" si="0">IF(G12=0,"-",G12/$Q12)</f>
        <v>#VALUE!</v>
      </c>
      <c r="I12" s="164" t="n">
        <v>16</v>
      </c>
      <c r="J12" s="87" t="e">
        <f t="shared" ref="J12:J17" si="1">IF(I12=0,"-",I12/$Q12)</f>
        <v>#VALUE!</v>
      </c>
      <c r="K12" s="164" t="n">
        <v>16</v>
      </c>
      <c r="L12" s="87" t="e">
        <f t="shared" ref="L12:L17" si="2">IF(K12=0,"-",K12/$Q12)</f>
        <v>#VALUE!</v>
      </c>
      <c r="M12" s="164" t="n">
        <v>17</v>
      </c>
      <c r="N12" s="87" t="e">
        <f t="shared" ref="N12:N17" si="3">IF(M12=0,"-",M12/$Q12)</f>
        <v>#VALUE!</v>
      </c>
      <c r="O12" s="164" t="n">
        <v>9</v>
      </c>
      <c r="P12" s="87" t="e">
        <f t="shared" ref="P12:P17" si="4">IF(O12=0,"-",O12/$Q12)</f>
        <v>#VALUE!</v>
      </c>
      <c r="Q12" s="288" t="n">
        <v>19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2</v>
      </c>
      <c r="H13" s="307" t="e">
        <f t="shared" si="0"/>
        <v>#VALUE!</v>
      </c>
      <c r="I13" s="164" t="n">
        <v>1</v>
      </c>
      <c r="J13" s="307" t="e">
        <f t="shared" si="1"/>
        <v>#VALUE!</v>
      </c>
      <c r="K13" s="164" t="n">
        <v>2</v>
      </c>
      <c r="L13" s="307" t="e">
        <f t="shared" si="2"/>
        <v>#VALUE!</v>
      </c>
      <c r="M13" s="164" t="n">
        <v>2</v>
      </c>
      <c r="N13" s="307" t="e">
        <f t="shared" si="3"/>
        <v>#VALUE!</v>
      </c>
      <c r="O13" s="164" t="n">
        <v>2</v>
      </c>
      <c r="P13" s="307" t="e">
        <f t="shared" si="4"/>
        <v>#VALUE!</v>
      </c>
      <c r="Q13" s="288" t="n">
        <v>3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11</v>
      </c>
      <c r="H14" s="307" t="e">
        <f t="shared" si="0"/>
        <v>#VALUE!</v>
      </c>
      <c r="I14" s="164" t="n">
        <v>31</v>
      </c>
      <c r="J14" s="307" t="e">
        <f t="shared" si="1"/>
        <v>#VALUE!</v>
      </c>
      <c r="K14" s="164" t="n">
        <v>32</v>
      </c>
      <c r="L14" s="307" t="e">
        <f t="shared" si="2"/>
        <v>#VALUE!</v>
      </c>
      <c r="M14" s="164" t="n">
        <v>29</v>
      </c>
      <c r="N14" s="307" t="e">
        <f t="shared" si="3"/>
        <v>#VALUE!</v>
      </c>
      <c r="O14" s="164" t="n">
        <v>16</v>
      </c>
      <c r="P14" s="307" t="e">
        <f t="shared" si="4"/>
        <v>#VALUE!</v>
      </c>
      <c r="Q14" s="288" t="n">
        <v>40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78</v>
      </c>
      <c r="H15" s="307" t="e">
        <f t="shared" si="0"/>
        <v>#VALUE!</v>
      </c>
      <c r="I15" s="164" t="n">
        <v>121</v>
      </c>
      <c r="J15" s="307" t="e">
        <f t="shared" si="1"/>
        <v>#VALUE!</v>
      </c>
      <c r="K15" s="164" t="n">
        <v>115</v>
      </c>
      <c r="L15" s="307" t="e">
        <f t="shared" si="2"/>
        <v>#VALUE!</v>
      </c>
      <c r="M15" s="164" t="n">
        <v>123</v>
      </c>
      <c r="N15" s="307" t="e">
        <f t="shared" si="3"/>
        <v>#VALUE!</v>
      </c>
      <c r="O15" s="164" t="n">
        <v>128</v>
      </c>
      <c r="P15" s="307" t="e">
        <f t="shared" si="4"/>
        <v>#VALUE!</v>
      </c>
      <c r="Q15" s="288" t="n">
        <v>160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23</v>
      </c>
      <c r="H16" s="307" t="e">
        <f t="shared" si="0"/>
        <v>#VALUE!</v>
      </c>
      <c r="I16" s="164" t="n">
        <v>48</v>
      </c>
      <c r="J16" s="307" t="e">
        <f t="shared" si="1"/>
        <v>#VALUE!</v>
      </c>
      <c r="K16" s="164" t="n">
        <v>44</v>
      </c>
      <c r="L16" s="307" t="e">
        <f t="shared" si="2"/>
        <v>#VALUE!</v>
      </c>
      <c r="M16" s="164" t="n">
        <v>41</v>
      </c>
      <c r="N16" s="307" t="e">
        <f t="shared" si="3"/>
        <v>#VALUE!</v>
      </c>
      <c r="O16" s="164" t="n">
        <v>42</v>
      </c>
      <c r="P16" s="307" t="e">
        <f t="shared" si="4"/>
        <v>#VALUE!</v>
      </c>
      <c r="Q16" s="288" t="n">
        <v>58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1186</v>
      </c>
      <c r="H10" s="238" t="e">
        <f t="shared" ref="H10:H15" si="0">IF(G10=0,"-",G10/$K10)</f>
        <v>#VALUE!</v>
      </c>
      <c r="I10" s="186" t="n">
        <v>85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266</v>
      </c>
      <c r="H11" s="87" t="e">
        <f t="shared" si="0"/>
        <v>#VALUE!</v>
      </c>
      <c r="I11" s="187" t="n">
        <v>20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2490</v>
      </c>
      <c r="H12" s="87" t="e">
        <f t="shared" si="0"/>
        <v>#VALUE!</v>
      </c>
      <c r="I12" s="187" t="n">
        <v>1004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6137</v>
      </c>
      <c r="H13" s="87" t="e">
        <f t="shared" si="0"/>
        <v>#VALUE!</v>
      </c>
      <c r="I13" s="187" t="n">
        <v>403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2708</v>
      </c>
      <c r="H14" s="87" t="e">
        <f t="shared" si="0"/>
        <v>#VALUE!</v>
      </c>
      <c r="I14" s="187" t="n">
        <v>254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120</v>
      </c>
      <c r="H11" s="225" t="e">
        <f>IF(G11=0,"-",G11/$K11)</f>
        <v>#VALUE!</v>
      </c>
      <c r="I11" s="267" t="n">
        <v>1066</v>
      </c>
      <c r="J11" s="225" t="e">
        <f>IF(I11=0,"-",I11/$K11)</f>
        <v>#VALUE!</v>
      </c>
      <c r="K11" s="245" t="e">
        <f>G11+I11</f>
        <v>#VALUE!</v>
      </c>
      <c r="L11" s="186" t="n">
        <v>19</v>
      </c>
      <c r="M11" s="238" t="e">
        <f>IF(L11=0,"-",L11/$P11)</f>
        <v>#VALUE!</v>
      </c>
      <c r="N11" s="212" t="n">
        <v>66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27</v>
      </c>
      <c r="H12" s="87" t="e">
        <f t="shared" ref="H12:H16" si="1">IF(G12=0,"-",G12/$K12)</f>
        <v>#VALUE!</v>
      </c>
      <c r="I12" s="239" t="n">
        <v>239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3</v>
      </c>
      <c r="M12" s="87" t="e">
        <f t="shared" ref="M12:M16" si="3">IF(L12=0,"-",L12/$P12)</f>
        <v>#VALUE!</v>
      </c>
      <c r="N12" s="239" t="n">
        <v>17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432</v>
      </c>
      <c r="H13" s="87" t="e">
        <f t="shared" si="1"/>
        <v>#VALUE!</v>
      </c>
      <c r="I13" s="239" t="n">
        <v>2058</v>
      </c>
      <c r="J13" s="87" t="e">
        <f t="shared" si="2"/>
        <v>#VALUE!</v>
      </c>
      <c r="K13" s="246" t="e">
        <f>G13+I13</f>
        <v>#VALUE!</v>
      </c>
      <c r="L13" s="187" t="n">
        <v>112</v>
      </c>
      <c r="M13" s="87" t="e">
        <f t="shared" si="3"/>
        <v>#VALUE!</v>
      </c>
      <c r="N13" s="239" t="n">
        <v>892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788</v>
      </c>
      <c r="H14" s="87" t="e">
        <f t="shared" si="1"/>
        <v>#VALUE!</v>
      </c>
      <c r="I14" s="239" t="n">
        <v>5349</v>
      </c>
      <c r="J14" s="87" t="e">
        <f t="shared" si="2"/>
        <v>#VALUE!</v>
      </c>
      <c r="K14" s="246" t="e">
        <f>G14+I14</f>
        <v>#VALUE!</v>
      </c>
      <c r="L14" s="187" t="n">
        <v>86</v>
      </c>
      <c r="M14" s="87" t="e">
        <f t="shared" si="3"/>
        <v>#VALUE!</v>
      </c>
      <c r="N14" s="239" t="n">
        <v>317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475</v>
      </c>
      <c r="H15" s="87" t="e">
        <f t="shared" si="1"/>
        <v>#VALUE!</v>
      </c>
      <c r="I15" s="321" t="n">
        <v>2233</v>
      </c>
      <c r="J15" s="87" t="e">
        <f t="shared" si="2"/>
        <v>#VALUE!</v>
      </c>
      <c r="K15" s="246" t="e">
        <f>G15+I15</f>
        <v>#VALUE!</v>
      </c>
      <c r="L15" s="187" t="n">
        <v>54</v>
      </c>
      <c r="M15" s="87" t="e">
        <f t="shared" si="3"/>
        <v>#VALUE!</v>
      </c>
      <c r="N15" s="239" t="n">
        <v>200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765</v>
      </c>
      <c r="H10" s="286" t="e">
        <f t="shared" ref="H10:H15" si="0">IF(G10=0,"-",G10/$K10)</f>
        <v>#VALUE!</v>
      </c>
      <c r="I10" s="212" t="n">
        <v>506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214</v>
      </c>
      <c r="H11" s="287" t="e">
        <f t="shared" si="0"/>
        <v>#VALUE!</v>
      </c>
      <c r="I11" s="101" t="n">
        <v>72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2501</v>
      </c>
      <c r="H12" s="287" t="e">
        <f t="shared" si="0"/>
        <v>#VALUE!</v>
      </c>
      <c r="I12" s="101" t="n">
        <v>993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4305</v>
      </c>
      <c r="H13" s="287" t="e">
        <f t="shared" si="0"/>
        <v>#VALUE!</v>
      </c>
      <c r="I13" s="101" t="n">
        <v>2235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2006</v>
      </c>
      <c r="H14" s="287" t="e">
        <f t="shared" si="0"/>
        <v>#VALUE!</v>
      </c>
      <c r="I14" s="101" t="n">
        <v>956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511</v>
      </c>
      <c r="N13" s="286" t="e">
        <f t="shared" ref="N13:N36" si="0">IF(M13=0,"-",M13/$Q13)</f>
        <v>#VALUE!</v>
      </c>
      <c r="O13" s="186" t="n">
        <v>314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103</v>
      </c>
      <c r="N14" s="287" t="e">
        <f t="shared" si="0"/>
        <v>#VALUE!</v>
      </c>
      <c r="O14" s="164" t="n">
        <v>122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151</v>
      </c>
      <c r="N15" s="338" t="e">
        <f t="shared" si="0"/>
        <v>#VALUE!</v>
      </c>
      <c r="O15" s="219" t="n">
        <v>70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164</v>
      </c>
      <c r="N17" s="286" t="e">
        <f t="shared" si="0"/>
        <v>#VALUE!</v>
      </c>
      <c r="O17" s="186" t="n">
        <v>55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40</v>
      </c>
      <c r="N18" s="287" t="e">
        <f t="shared" si="0"/>
        <v>#VALUE!</v>
      </c>
      <c r="O18" s="164" t="n">
        <v>15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10</v>
      </c>
      <c r="N19" s="338" t="e">
        <f t="shared" si="0"/>
        <v>#VALUE!</v>
      </c>
      <c r="O19" s="219" t="n">
        <v>2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1478</v>
      </c>
      <c r="N21" s="286" t="e">
        <f t="shared" si="0"/>
        <v>#VALUE!</v>
      </c>
      <c r="O21" s="186" t="n">
        <v>585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437</v>
      </c>
      <c r="N22" s="287" t="e">
        <f t="shared" si="0"/>
        <v>#VALUE!</v>
      </c>
      <c r="O22" s="164" t="n">
        <v>227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586</v>
      </c>
      <c r="N23" s="338" t="e">
        <f t="shared" si="0"/>
        <v>#VALUE!</v>
      </c>
      <c r="O23" s="219" t="n">
        <v>181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2935</v>
      </c>
      <c r="N25" s="286" t="e">
        <f t="shared" si="0"/>
        <v>#VALUE!</v>
      </c>
      <c r="O25" s="186" t="n">
        <v>1194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511</v>
      </c>
      <c r="N26" s="287" t="e">
        <f t="shared" si="0"/>
        <v>#VALUE!</v>
      </c>
      <c r="O26" s="164" t="n">
        <v>677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859</v>
      </c>
      <c r="N27" s="338" t="e">
        <f t="shared" si="0"/>
        <v>#VALUE!</v>
      </c>
      <c r="O27" s="219" t="n">
        <v>364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1220</v>
      </c>
      <c r="N29" s="286" t="e">
        <f t="shared" si="0"/>
        <v>#VALUE!</v>
      </c>
      <c r="O29" s="186" t="n">
        <v>601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358</v>
      </c>
      <c r="N30" s="287" t="e">
        <f t="shared" si="0"/>
        <v>#VALUE!</v>
      </c>
      <c r="O30" s="164" t="n">
        <v>224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428</v>
      </c>
      <c r="N31" s="338" t="e">
        <f t="shared" si="0"/>
        <v>#VALUE!</v>
      </c>
      <c r="O31" s="219" t="n">
        <v>131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0</v>
      </c>
      <c r="H10" s="101" t="n">
        <v>0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19</v>
      </c>
      <c r="H11" s="101" t="n">
        <v>1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0</v>
      </c>
      <c r="H12" s="101" t="n">
        <v>0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38</v>
      </c>
      <c r="H13" s="101" t="n">
        <v>1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73</v>
      </c>
      <c r="H14" s="101" t="n">
        <v>2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0</v>
      </c>
      <c r="K23" s="101" t="n">
        <v>0</v>
      </c>
      <c r="L23" s="121" t="e">
        <f t="shared" ref="L23:L27" si="2">IF(J23=0,"-",J23/K23)</f>
        <v>#VALUE!</v>
      </c>
      <c r="M23" s="164" t="n">
        <v>0</v>
      </c>
      <c r="N23" s="101" t="n">
        <v>0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19</v>
      </c>
      <c r="H24" s="101" t="n">
        <v>1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0</v>
      </c>
      <c r="H25" s="101" t="n">
        <v>0</v>
      </c>
      <c r="I25" s="121" t="e">
        <f t="shared" si="1"/>
        <v>#VALUE!</v>
      </c>
      <c r="J25" s="164" t="n">
        <v>0</v>
      </c>
      <c r="K25" s="101" t="n">
        <v>0</v>
      </c>
      <c r="L25" s="121" t="e">
        <f t="shared" si="2"/>
        <v>#VALUE!</v>
      </c>
      <c r="M25" s="164" t="n">
        <v>0</v>
      </c>
      <c r="N25" s="101" t="n">
        <v>0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0</v>
      </c>
      <c r="H26" s="101" t="n">
        <v>0</v>
      </c>
      <c r="I26" s="121" t="e">
        <f t="shared" si="1"/>
        <v>#VALUE!</v>
      </c>
      <c r="J26" s="164" t="n">
        <v>38</v>
      </c>
      <c r="K26" s="101" t="n">
        <v>1</v>
      </c>
      <c r="L26" s="121" t="e">
        <f t="shared" si="2"/>
        <v>#VALUE!</v>
      </c>
      <c r="M26" s="164" t="n">
        <v>0</v>
      </c>
      <c r="N26" s="101" t="n">
        <v>0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0</v>
      </c>
      <c r="T26" s="101" t="n">
        <v>0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0</v>
      </c>
      <c r="H27" s="101" t="n">
        <v>0</v>
      </c>
      <c r="I27" s="121" t="e">
        <f t="shared" si="1"/>
        <v>#VALUE!</v>
      </c>
      <c r="J27" s="164" t="n">
        <v>73</v>
      </c>
      <c r="K27" s="101" t="n">
        <v>2</v>
      </c>
      <c r="L27" s="121" t="e">
        <f t="shared" si="2"/>
        <v>#VALUE!</v>
      </c>
      <c r="M27" s="164" t="n">
        <v>0</v>
      </c>
      <c r="N27" s="101" t="n">
        <v>0</v>
      </c>
      <c r="O27" s="121" t="e">
        <f t="shared" si="3"/>
        <v>#VALUE!</v>
      </c>
      <c r="P27" s="164" t="n">
        <v>0</v>
      </c>
      <c r="Q27" s="101" t="n">
        <v>0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12" t="n">
        <v>0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0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14</v>
      </c>
      <c r="H13" s="101" t="n">
        <v>4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19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0</v>
      </c>
      <c r="H14" s="101" t="n">
        <v>0</v>
      </c>
      <c r="I14" s="210" t="e">
        <f>G14+H14</f>
        <v>#VALUE!</v>
      </c>
      <c r="J14" s="187" t="n">
        <v>0</v>
      </c>
      <c r="K14" s="101" t="n">
        <v>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0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20</v>
      </c>
      <c r="H15" s="101" t="n">
        <v>18</v>
      </c>
      <c r="I15" s="210" t="e">
        <f>G15+H15</f>
        <v>#VALUE!</v>
      </c>
      <c r="J15" s="187" t="n">
        <v>0</v>
      </c>
      <c r="K15" s="101" t="n">
        <v>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38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26</v>
      </c>
      <c r="H16" s="101" t="n">
        <v>37</v>
      </c>
      <c r="I16" s="210" t="e">
        <f>G16+H16</f>
        <v>#VALUE!</v>
      </c>
      <c r="J16" s="187" t="n">
        <v>4</v>
      </c>
      <c r="K16" s="101" t="n">
        <v>3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73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38" t="e">
        <f>IF(G11=0,"-",G11/$K11)</f>
        <v>#VALUE!</v>
      </c>
      <c r="I11" s="212" t="n">
        <v>0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14</v>
      </c>
      <c r="H12" s="87" t="e">
        <f t="shared" ref="H12:H16" si="1">IF(G12=0,"-",G12/$K12)</f>
        <v>#VALUE!</v>
      </c>
      <c r="I12" s="239" t="n">
        <v>4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0</v>
      </c>
      <c r="H13" s="87" t="e">
        <f t="shared" si="1"/>
        <v>#VALUE!</v>
      </c>
      <c r="I13" s="239" t="n">
        <v>0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20</v>
      </c>
      <c r="H14" s="87" t="e">
        <f t="shared" si="1"/>
        <v>#VALUE!</v>
      </c>
      <c r="I14" s="239" t="n">
        <v>18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30</v>
      </c>
      <c r="H15" s="87" t="e">
        <f t="shared" si="1"/>
        <v>#VALUE!</v>
      </c>
      <c r="I15" s="239" t="n">
        <v>40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0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0</v>
      </c>
      <c r="J25" s="87" t="e">
        <f t="shared" ref="J25:J42" si="3">IF(I25=0,"-",I25/$O25)</f>
        <v>#VALUE!</v>
      </c>
      <c r="K25" s="164" t="n">
        <v>0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0</v>
      </c>
      <c r="J26" s="220" t="e">
        <f t="shared" si="3"/>
        <v>#VALUE!</v>
      </c>
      <c r="K26" s="219" t="n">
        <v>0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0</v>
      </c>
      <c r="J27" s="238" t="e">
        <f t="shared" si="3"/>
        <v>#VALUE!</v>
      </c>
      <c r="K27" s="186" t="n">
        <v>0</v>
      </c>
      <c r="L27" s="238" t="e">
        <f t="shared" si="2"/>
        <v>#VALUE!</v>
      </c>
      <c r="M27" s="186" t="n">
        <v>0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12</v>
      </c>
      <c r="J28" s="87" t="e">
        <f t="shared" si="3"/>
        <v>#VALUE!</v>
      </c>
      <c r="K28" s="164" t="n">
        <v>3</v>
      </c>
      <c r="L28" s="87" t="e">
        <f t="shared" si="2"/>
        <v>#VALUE!</v>
      </c>
      <c r="M28" s="164" t="n">
        <v>0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0</v>
      </c>
      <c r="J29" s="220" t="e">
        <f t="shared" si="3"/>
        <v>#VALUE!</v>
      </c>
      <c r="K29" s="219" t="n">
        <v>3</v>
      </c>
      <c r="L29" s="220" t="e">
        <f t="shared" si="2"/>
        <v>#VALUE!</v>
      </c>
      <c r="M29" s="219" t="n">
        <v>0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0</v>
      </c>
      <c r="J30" s="238" t="e">
        <f t="shared" si="3"/>
        <v>#VALUE!</v>
      </c>
      <c r="K30" s="186" t="n">
        <v>0</v>
      </c>
      <c r="L30" s="238" t="e">
        <f t="shared" si="2"/>
        <v>#VALUE!</v>
      </c>
      <c r="M30" s="186" t="n">
        <v>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0</v>
      </c>
      <c r="J31" s="87" t="e">
        <f t="shared" si="3"/>
        <v>#VALUE!</v>
      </c>
      <c r="K31" s="164" t="n">
        <v>0</v>
      </c>
      <c r="L31" s="87" t="e">
        <f t="shared" si="2"/>
        <v>#VALUE!</v>
      </c>
      <c r="M31" s="164" t="n">
        <v>0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0</v>
      </c>
      <c r="J32" s="220" t="e">
        <f t="shared" si="3"/>
        <v>#VALUE!</v>
      </c>
      <c r="K32" s="219" t="n">
        <v>0</v>
      </c>
      <c r="L32" s="220" t="e">
        <f t="shared" si="2"/>
        <v>#VALUE!</v>
      </c>
      <c r="M32" s="219" t="n">
        <v>0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24</v>
      </c>
      <c r="J33" s="238" t="e">
        <f t="shared" si="3"/>
        <v>#VALUE!</v>
      </c>
      <c r="K33" s="186" t="n">
        <v>4</v>
      </c>
      <c r="L33" s="238" t="e">
        <f t="shared" si="2"/>
        <v>#VALUE!</v>
      </c>
      <c r="M33" s="186" t="n">
        <v>0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5</v>
      </c>
      <c r="J34" s="87" t="e">
        <f t="shared" si="3"/>
        <v>#VALUE!</v>
      </c>
      <c r="K34" s="164" t="n">
        <v>1</v>
      </c>
      <c r="L34" s="87" t="e">
        <f t="shared" si="2"/>
        <v>#VALUE!</v>
      </c>
      <c r="M34" s="164" t="n">
        <v>0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0</v>
      </c>
      <c r="J35" s="220" t="e">
        <f t="shared" si="3"/>
        <v>#VALUE!</v>
      </c>
      <c r="K35" s="219" t="n">
        <v>2</v>
      </c>
      <c r="L35" s="220" t="e">
        <f t="shared" si="2"/>
        <v>#VALUE!</v>
      </c>
      <c r="M35" s="219" t="n">
        <v>2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0</v>
      </c>
      <c r="J36" s="238" t="e">
        <f t="shared" si="3"/>
        <v>#VALUE!</v>
      </c>
      <c r="K36" s="186" t="n">
        <v>3</v>
      </c>
      <c r="L36" s="238" t="e">
        <f t="shared" si="2"/>
        <v>#VALUE!</v>
      </c>
      <c r="M36" s="186" t="n">
        <v>4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22</v>
      </c>
      <c r="J37" s="87" t="e">
        <f t="shared" si="3"/>
        <v>#VALUE!</v>
      </c>
      <c r="K37" s="164" t="n">
        <v>3</v>
      </c>
      <c r="L37" s="87" t="e">
        <f t="shared" si="2"/>
        <v>#VALUE!</v>
      </c>
      <c r="M37" s="164" t="n">
        <v>6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5</v>
      </c>
      <c r="J38" s="220" t="e">
        <f t="shared" si="3"/>
        <v>#VALUE!</v>
      </c>
      <c r="K38" s="219" t="n">
        <v>5</v>
      </c>
      <c r="L38" s="220" t="e">
        <f t="shared" si="2"/>
        <v>#VALUE!</v>
      </c>
      <c r="M38" s="219" t="n">
        <v>22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0</v>
      </c>
      <c r="H12" s="267" t="n">
        <v>0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14</v>
      </c>
      <c r="H13" s="239" t="n">
        <v>4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0</v>
      </c>
      <c r="H14" s="239" t="n">
        <v>0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19</v>
      </c>
      <c r="H15" s="239" t="n">
        <v>18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14</v>
      </c>
      <c r="H16" s="239" t="n">
        <v>13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IF(G11=0,"-",G11/$M11)</f>
        <v>#VALUE!</v>
      </c>
      <c r="I11" s="267" t="n">
        <v>0</v>
      </c>
      <c r="J11" s="286" t="e">
        <f t="shared" ref="J11:J16" si="0">IF(I11=0,"-",I11/$M11)</f>
        <v>#VALUE!</v>
      </c>
      <c r="K11" s="186" t="n">
        <v>0</v>
      </c>
      <c r="L11" s="225" t="e">
        <f t="shared" ref="L11:L16" si="1">IF(K11=0,"-",K11/$M11)</f>
        <v>#VALUE!</v>
      </c>
      <c r="M11" s="245" t="n">
        <v>0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2">IF(G12=0,"-",G12/$M12)</f>
        <v>#VALUE!</v>
      </c>
      <c r="I12" s="239" t="n">
        <v>0</v>
      </c>
      <c r="J12" s="287" t="e">
        <f t="shared" si="0"/>
        <v>#VALUE!</v>
      </c>
      <c r="K12" s="187" t="n">
        <v>0</v>
      </c>
      <c r="L12" s="87" t="e">
        <f t="shared" si="1"/>
        <v>#VALUE!</v>
      </c>
      <c r="M12" s="246" t="n">
        <v>1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0</v>
      </c>
      <c r="H13" s="87" t="e">
        <f t="shared" si="2"/>
        <v>#VALUE!</v>
      </c>
      <c r="I13" s="239" t="n">
        <v>0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46" t="n">
        <v>0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239" t="n">
        <v>0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46" t="n">
        <v>1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</v>
      </c>
      <c r="H15" s="87" t="e">
        <f t="shared" si="2"/>
        <v>#VALUE!</v>
      </c>
      <c r="I15" s="239" t="n">
        <v>0</v>
      </c>
      <c r="J15" s="287" t="e">
        <f t="shared" si="0"/>
        <v>#VALUE!</v>
      </c>
      <c r="K15" s="187" t="n">
        <v>1</v>
      </c>
      <c r="L15" s="87" t="e">
        <f t="shared" si="1"/>
        <v>#VALUE!</v>
      </c>
      <c r="M15" s="380" t="n">
        <v>2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25" t="e">
        <f>IF(G12=0,"-",G12/$M12)</f>
        <v>#VALUE!</v>
      </c>
      <c r="I12" s="186" t="n">
        <v>0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5</v>
      </c>
      <c r="H13" s="87" t="e">
        <f t="shared" ref="H13:H17" si="2">IF(G13=0,"-",G13/$M13)</f>
        <v>#VALUE!</v>
      </c>
      <c r="I13" s="164" t="n">
        <v>7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164" t="n">
        <v>0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10</v>
      </c>
      <c r="H15" s="87" t="e">
        <f t="shared" si="2"/>
        <v>#VALUE!</v>
      </c>
      <c r="I15" s="164" t="n">
        <v>13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18</v>
      </c>
      <c r="H16" s="87" t="e">
        <f t="shared" si="2"/>
        <v>#VALUE!</v>
      </c>
      <c r="I16" s="164" t="n">
        <v>16</v>
      </c>
      <c r="J16" s="287" t="e">
        <f t="shared" si="0"/>
        <v>#VALUE!</v>
      </c>
      <c r="K16" s="187" t="n">
        <v>0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0</v>
      </c>
      <c r="H12" s="87" t="e">
        <f t="shared" ref="H12:H17" si="0">IF(G12=0,"-",G12/$Q12)</f>
        <v>#VALUE!</v>
      </c>
      <c r="I12" s="164" t="n">
        <v>0</v>
      </c>
      <c r="J12" s="87" t="e">
        <f t="shared" ref="J12:J17" si="1">IF(I12=0,"-",I12/$Q12)</f>
        <v>#VALUE!</v>
      </c>
      <c r="K12" s="164" t="n">
        <v>0</v>
      </c>
      <c r="L12" s="87" t="e">
        <f t="shared" ref="L12:L17" si="2">IF(K12=0,"-",K12/$Q12)</f>
        <v>#VALUE!</v>
      </c>
      <c r="M12" s="164" t="n">
        <v>0</v>
      </c>
      <c r="N12" s="87" t="e">
        <f t="shared" ref="N12:N17" si="3">IF(M12=0,"-",M12/$Q12)</f>
        <v>#VALUE!</v>
      </c>
      <c r="O12" s="164" t="n">
        <v>0</v>
      </c>
      <c r="P12" s="87" t="e">
        <f t="shared" ref="P12:P17" si="4">IF(O12=0,"-",O12/$Q12)</f>
        <v>#VALUE!</v>
      </c>
      <c r="Q12" s="288" t="n">
        <v>0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1</v>
      </c>
      <c r="H13" s="307" t="e">
        <f t="shared" si="0"/>
        <v>#VALUE!</v>
      </c>
      <c r="I13" s="164" t="n">
        <v>1</v>
      </c>
      <c r="J13" s="307" t="e">
        <f t="shared" si="1"/>
        <v>#VALUE!</v>
      </c>
      <c r="K13" s="164" t="n">
        <v>0</v>
      </c>
      <c r="L13" s="307" t="e">
        <f t="shared" si="2"/>
        <v>#VALUE!</v>
      </c>
      <c r="M13" s="164" t="n">
        <v>1</v>
      </c>
      <c r="N13" s="307" t="e">
        <f t="shared" si="3"/>
        <v>#VALUE!</v>
      </c>
      <c r="O13" s="164" t="n">
        <v>0</v>
      </c>
      <c r="P13" s="307" t="e">
        <f t="shared" si="4"/>
        <v>#VALUE!</v>
      </c>
      <c r="Q13" s="288" t="n">
        <v>1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0</v>
      </c>
      <c r="H14" s="307" t="e">
        <f t="shared" si="0"/>
        <v>#VALUE!</v>
      </c>
      <c r="I14" s="164" t="n">
        <v>0</v>
      </c>
      <c r="J14" s="307" t="e">
        <f t="shared" si="1"/>
        <v>#VALUE!</v>
      </c>
      <c r="K14" s="164" t="n">
        <v>0</v>
      </c>
      <c r="L14" s="307" t="e">
        <f t="shared" si="2"/>
        <v>#VALUE!</v>
      </c>
      <c r="M14" s="164" t="n">
        <v>0</v>
      </c>
      <c r="N14" s="307" t="e">
        <f t="shared" si="3"/>
        <v>#VALUE!</v>
      </c>
      <c r="O14" s="164" t="n">
        <v>0</v>
      </c>
      <c r="P14" s="307" t="e">
        <f t="shared" si="4"/>
        <v>#VALUE!</v>
      </c>
      <c r="Q14" s="288" t="n">
        <v>0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0</v>
      </c>
      <c r="H15" s="307" t="e">
        <f t="shared" si="0"/>
        <v>#VALUE!</v>
      </c>
      <c r="I15" s="164" t="n">
        <v>1</v>
      </c>
      <c r="J15" s="307" t="e">
        <f t="shared" si="1"/>
        <v>#VALUE!</v>
      </c>
      <c r="K15" s="164" t="n">
        <v>1</v>
      </c>
      <c r="L15" s="307" t="e">
        <f t="shared" si="2"/>
        <v>#VALUE!</v>
      </c>
      <c r="M15" s="164" t="n">
        <v>0</v>
      </c>
      <c r="N15" s="307" t="e">
        <f t="shared" si="3"/>
        <v>#VALUE!</v>
      </c>
      <c r="O15" s="164" t="n">
        <v>1</v>
      </c>
      <c r="P15" s="307" t="e">
        <f t="shared" si="4"/>
        <v>#VALUE!</v>
      </c>
      <c r="Q15" s="288" t="n">
        <v>1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0</v>
      </c>
      <c r="H16" s="307" t="e">
        <f t="shared" si="0"/>
        <v>#VALUE!</v>
      </c>
      <c r="I16" s="164" t="n">
        <v>1</v>
      </c>
      <c r="J16" s="307" t="e">
        <f t="shared" si="1"/>
        <v>#VALUE!</v>
      </c>
      <c r="K16" s="164" t="n">
        <v>2</v>
      </c>
      <c r="L16" s="307" t="e">
        <f t="shared" si="2"/>
        <v>#VALUE!</v>
      </c>
      <c r="M16" s="164" t="n">
        <v>2</v>
      </c>
      <c r="N16" s="307" t="e">
        <f t="shared" si="3"/>
        <v>#VALUE!</v>
      </c>
      <c r="O16" s="164" t="n">
        <v>1</v>
      </c>
      <c r="P16" s="307" t="e">
        <f t="shared" si="4"/>
        <v>#VALUE!</v>
      </c>
      <c r="Q16" s="288" t="n">
        <v>2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78</v>
      </c>
      <c r="H11" s="87" t="e">
        <f t="shared" si="0"/>
        <v>#VALUE!</v>
      </c>
      <c r="I11" s="187" t="n">
        <v>1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0</v>
      </c>
      <c r="H12" s="87" t="e">
        <f t="shared" si="0"/>
        <v>#VALUE!</v>
      </c>
      <c r="I12" s="187" t="n">
        <v>0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26</v>
      </c>
      <c r="H13" s="87" t="e">
        <f t="shared" si="0"/>
        <v>#VALUE!</v>
      </c>
      <c r="I13" s="187" t="n">
        <v>0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39</v>
      </c>
      <c r="H14" s="87" t="e">
        <f t="shared" si="0"/>
        <v>#VALUE!</v>
      </c>
      <c r="I14" s="187" t="n">
        <v>2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IF(G11=0,"-",G11/$K11)</f>
        <v>#VALUE!</v>
      </c>
      <c r="I11" s="267" t="n">
        <v>0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56</v>
      </c>
      <c r="H12" s="87" t="e">
        <f t="shared" ref="H12:H16" si="1">IF(G12=0,"-",G12/$K12)</f>
        <v>#VALUE!</v>
      </c>
      <c r="I12" s="239" t="n">
        <v>22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1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0</v>
      </c>
      <c r="H13" s="87" t="e">
        <f t="shared" si="1"/>
        <v>#VALUE!</v>
      </c>
      <c r="I13" s="239" t="n">
        <v>0</v>
      </c>
      <c r="J13" s="87" t="e">
        <f t="shared" si="2"/>
        <v>#VALUE!</v>
      </c>
      <c r="K13" s="246" t="e">
        <f>G13+I13</f>
        <v>#VALUE!</v>
      </c>
      <c r="L13" s="187" t="n">
        <v>0</v>
      </c>
      <c r="M13" s="87" t="e">
        <f t="shared" si="3"/>
        <v>#VALUE!</v>
      </c>
      <c r="N13" s="239" t="n">
        <v>0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2</v>
      </c>
      <c r="H14" s="87" t="e">
        <f t="shared" si="1"/>
        <v>#VALUE!</v>
      </c>
      <c r="I14" s="239" t="n">
        <v>24</v>
      </c>
      <c r="J14" s="87" t="e">
        <f t="shared" si="2"/>
        <v>#VALUE!</v>
      </c>
      <c r="K14" s="246" t="e">
        <f>G14+I14</f>
        <v>#VALUE!</v>
      </c>
      <c r="L14" s="187" t="n">
        <v>0</v>
      </c>
      <c r="M14" s="87" t="e">
        <f t="shared" si="3"/>
        <v>#VALUE!</v>
      </c>
      <c r="N14" s="239" t="n">
        <v>0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4</v>
      </c>
      <c r="H15" s="87" t="e">
        <f t="shared" si="1"/>
        <v>#VALUE!</v>
      </c>
      <c r="I15" s="321" t="n">
        <v>35</v>
      </c>
      <c r="J15" s="87" t="e">
        <f t="shared" si="2"/>
        <v>#VALUE!</v>
      </c>
      <c r="K15" s="246" t="e">
        <f>G15+I15</f>
        <v>#VALUE!</v>
      </c>
      <c r="L15" s="187" t="n">
        <v>2</v>
      </c>
      <c r="M15" s="87" t="e">
        <f t="shared" si="3"/>
        <v>#VALUE!</v>
      </c>
      <c r="N15" s="239" t="n">
        <v>0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86" t="e">
        <f t="shared" ref="H10:H15" si="0">IF(G10=0,"-",G10/$K10)</f>
        <v>#VALUE!</v>
      </c>
      <c r="I10" s="212" t="n">
        <v>0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58</v>
      </c>
      <c r="H11" s="287" t="e">
        <f t="shared" si="0"/>
        <v>#VALUE!</v>
      </c>
      <c r="I11" s="101" t="n">
        <v>21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0</v>
      </c>
      <c r="H12" s="287" t="e">
        <f t="shared" si="0"/>
        <v>#VALUE!</v>
      </c>
      <c r="I12" s="101" t="n">
        <v>0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3</v>
      </c>
      <c r="H13" s="287" t="e">
        <f t="shared" si="0"/>
        <v>#VALUE!</v>
      </c>
      <c r="I13" s="101" t="n">
        <v>23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35</v>
      </c>
      <c r="H14" s="287" t="e">
        <f t="shared" si="0"/>
        <v>#VALUE!</v>
      </c>
      <c r="I14" s="101" t="n">
        <v>6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0</v>
      </c>
      <c r="N13" s="286" t="e">
        <f t="shared" ref="N13:N36" si="0">IF(M13=0,"-",M13/$Q13)</f>
        <v>#VALUE!</v>
      </c>
      <c r="O13" s="186" t="n">
        <v>0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0</v>
      </c>
      <c r="N14" s="287" t="e">
        <f t="shared" si="0"/>
        <v>#VALUE!</v>
      </c>
      <c r="O14" s="164" t="n">
        <v>0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0</v>
      </c>
      <c r="N15" s="338" t="e">
        <f t="shared" si="0"/>
        <v>#VALUE!</v>
      </c>
      <c r="O15" s="219" t="n">
        <v>0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35</v>
      </c>
      <c r="N17" s="286" t="e">
        <f t="shared" si="0"/>
        <v>#VALUE!</v>
      </c>
      <c r="O17" s="186" t="n">
        <v>20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6</v>
      </c>
      <c r="N18" s="287" t="e">
        <f t="shared" si="0"/>
        <v>#VALUE!</v>
      </c>
      <c r="O18" s="164" t="n">
        <v>0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17</v>
      </c>
      <c r="N19" s="338" t="e">
        <f t="shared" si="0"/>
        <v>#VALUE!</v>
      </c>
      <c r="O19" s="219" t="n">
        <v>1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0</v>
      </c>
      <c r="N21" s="286" t="e">
        <f t="shared" si="0"/>
        <v>#VALUE!</v>
      </c>
      <c r="O21" s="186" t="n">
        <v>0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0</v>
      </c>
      <c r="N22" s="287" t="e">
        <f t="shared" si="0"/>
        <v>#VALUE!</v>
      </c>
      <c r="O22" s="164" t="n">
        <v>0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0</v>
      </c>
      <c r="N23" s="338" t="e">
        <f t="shared" si="0"/>
        <v>#VALUE!</v>
      </c>
      <c r="O23" s="219" t="n">
        <v>0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3</v>
      </c>
      <c r="N25" s="286" t="e">
        <f t="shared" si="0"/>
        <v>#VALUE!</v>
      </c>
      <c r="O25" s="186" t="n">
        <v>13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0</v>
      </c>
      <c r="N26" s="287" t="e">
        <f t="shared" si="0"/>
        <v>#VALUE!</v>
      </c>
      <c r="O26" s="164" t="n">
        <v>8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0</v>
      </c>
      <c r="N27" s="338" t="e">
        <f t="shared" si="0"/>
        <v>#VALUE!</v>
      </c>
      <c r="O27" s="219" t="n">
        <v>2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28</v>
      </c>
      <c r="N29" s="286" t="e">
        <f t="shared" si="0"/>
        <v>#VALUE!</v>
      </c>
      <c r="O29" s="186" t="n">
        <v>0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3</v>
      </c>
      <c r="N30" s="287" t="e">
        <f t="shared" si="0"/>
        <v>#VALUE!</v>
      </c>
      <c r="O30" s="164" t="n">
        <v>4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4</v>
      </c>
      <c r="N31" s="338" t="e">
        <f t="shared" si="0"/>
        <v>#VALUE!</v>
      </c>
      <c r="O31" s="219" t="n">
        <v>2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1584</v>
      </c>
      <c r="H10" s="101" t="n">
        <v>19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353</v>
      </c>
      <c r="H11" s="101" t="n">
        <v>3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3096</v>
      </c>
      <c r="H12" s="101" t="n">
        <v>40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8929</v>
      </c>
      <c r="H13" s="101" t="n">
        <v>160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3745</v>
      </c>
      <c r="H14" s="101" t="n">
        <v>58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52</v>
      </c>
      <c r="H23" s="101" t="n">
        <v>3</v>
      </c>
      <c r="I23" s="121" t="e">
        <f t="shared" ref="I23:I28" si="1">IF(G23=0,"-",G23/H23)</f>
        <v>#VALUE!</v>
      </c>
      <c r="J23" s="164" t="n">
        <v>164</v>
      </c>
      <c r="K23" s="101" t="n">
        <v>4</v>
      </c>
      <c r="L23" s="121" t="e">
        <f t="shared" ref="L23:L28" si="2">IF(J23=0,"-",J23/K23)</f>
        <v>#VALUE!</v>
      </c>
      <c r="M23" s="164" t="n">
        <v>205</v>
      </c>
      <c r="N23" s="101" t="n">
        <v>3</v>
      </c>
      <c r="O23" s="121" t="e">
        <f t="shared" ref="O23:O28" si="3">IF(M23=0,"-",M23/N23)</f>
        <v>#VALUE!</v>
      </c>
      <c r="P23" s="164" t="n">
        <v>185</v>
      </c>
      <c r="Q23" s="101" t="n">
        <v>2</v>
      </c>
      <c r="R23" s="121" t="e">
        <f t="shared" ref="R23:R28" si="4">IF(P23=0,"-",P23/Q23)</f>
        <v>#VALUE!</v>
      </c>
      <c r="S23" s="164" t="n">
        <v>350</v>
      </c>
      <c r="T23" s="101" t="n">
        <v>3</v>
      </c>
      <c r="U23" s="121" t="e">
        <f t="shared" ref="U23:U28" si="5">IF(S23=0,"-",S23/T23)</f>
        <v>#VALUE!</v>
      </c>
      <c r="V23" s="164" t="n">
        <v>269</v>
      </c>
      <c r="W23" s="101" t="n">
        <v>2</v>
      </c>
      <c r="X23" s="121" t="e">
        <f t="shared" ref="X23:X28" si="6">IF(V23=0,"-",V23/W23)</f>
        <v>#VALUE!</v>
      </c>
      <c r="Y23" s="164" t="n">
        <v>170</v>
      </c>
      <c r="Z23" s="101" t="n">
        <v>1</v>
      </c>
      <c r="AA23" s="121" t="e">
        <f t="shared" ref="AA23:AA28" si="7">IF(Y23=0,"-",Y23/Z23)</f>
        <v>#VALUE!</v>
      </c>
      <c r="AB23" s="164" t="n">
        <v>189</v>
      </c>
      <c r="AC23" s="101" t="n">
        <v>1</v>
      </c>
      <c r="AD23" s="121" t="e">
        <f t="shared" ref="AD23:AD28" si="8">IF(AB23=0,"-",AB23/AC23)</f>
        <v>#VALUE!</v>
      </c>
      <c r="AE23" s="164" t="n">
        <v>0</v>
      </c>
      <c r="AF23" s="101" t="n">
        <v>0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12</v>
      </c>
      <c r="H24" s="101" t="n">
        <v>1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113</v>
      </c>
      <c r="T24" s="101" t="n">
        <v>1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228</v>
      </c>
      <c r="AF24" s="101" t="n">
        <v>1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91</v>
      </c>
      <c r="H25" s="101" t="n">
        <v>6</v>
      </c>
      <c r="I25" s="121" t="e">
        <f t="shared" si="1"/>
        <v>#VALUE!</v>
      </c>
      <c r="J25" s="164" t="n">
        <v>395</v>
      </c>
      <c r="K25" s="101" t="n">
        <v>9</v>
      </c>
      <c r="L25" s="121" t="e">
        <f t="shared" si="2"/>
        <v>#VALUE!</v>
      </c>
      <c r="M25" s="164" t="n">
        <v>536</v>
      </c>
      <c r="N25" s="101" t="n">
        <v>9</v>
      </c>
      <c r="O25" s="121" t="e">
        <f t="shared" si="3"/>
        <v>#VALUE!</v>
      </c>
      <c r="P25" s="164" t="n">
        <v>483</v>
      </c>
      <c r="Q25" s="101" t="n">
        <v>5</v>
      </c>
      <c r="R25" s="121" t="e">
        <f t="shared" si="4"/>
        <v>#VALUE!</v>
      </c>
      <c r="S25" s="164" t="n">
        <v>333</v>
      </c>
      <c r="T25" s="101" t="n">
        <v>3</v>
      </c>
      <c r="U25" s="121" t="e">
        <f t="shared" si="5"/>
        <v>#VALUE!</v>
      </c>
      <c r="V25" s="164" t="n">
        <v>722</v>
      </c>
      <c r="W25" s="101" t="n">
        <v>5</v>
      </c>
      <c r="X25" s="121" t="e">
        <f t="shared" si="6"/>
        <v>#VALUE!</v>
      </c>
      <c r="Y25" s="164" t="n">
        <v>326</v>
      </c>
      <c r="Z25" s="101" t="n">
        <v>2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210</v>
      </c>
      <c r="AF25" s="101" t="n">
        <v>1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1053</v>
      </c>
      <c r="H26" s="101" t="n">
        <v>63</v>
      </c>
      <c r="I26" s="121" t="e">
        <f t="shared" si="1"/>
        <v>#VALUE!</v>
      </c>
      <c r="J26" s="164" t="n">
        <v>1393</v>
      </c>
      <c r="K26" s="101" t="n">
        <v>39</v>
      </c>
      <c r="L26" s="121" t="e">
        <f t="shared" si="2"/>
        <v>#VALUE!</v>
      </c>
      <c r="M26" s="164" t="n">
        <v>1236</v>
      </c>
      <c r="N26" s="101" t="n">
        <v>20</v>
      </c>
      <c r="O26" s="121" t="e">
        <f t="shared" si="3"/>
        <v>#VALUE!</v>
      </c>
      <c r="P26" s="164" t="n">
        <v>797</v>
      </c>
      <c r="Q26" s="101" t="n">
        <v>9</v>
      </c>
      <c r="R26" s="121" t="e">
        <f t="shared" si="4"/>
        <v>#VALUE!</v>
      </c>
      <c r="S26" s="164" t="n">
        <v>923</v>
      </c>
      <c r="T26" s="101" t="n">
        <v>8</v>
      </c>
      <c r="U26" s="121" t="e">
        <f t="shared" si="5"/>
        <v>#VALUE!</v>
      </c>
      <c r="V26" s="164" t="n">
        <v>1514</v>
      </c>
      <c r="W26" s="101" t="n">
        <v>11</v>
      </c>
      <c r="X26" s="121" t="e">
        <f t="shared" si="6"/>
        <v>#VALUE!</v>
      </c>
      <c r="Y26" s="164" t="n">
        <v>793</v>
      </c>
      <c r="Z26" s="101" t="n">
        <v>5</v>
      </c>
      <c r="AA26" s="121" t="e">
        <f t="shared" si="7"/>
        <v>#VALUE!</v>
      </c>
      <c r="AB26" s="164" t="n">
        <v>354</v>
      </c>
      <c r="AC26" s="101" t="n">
        <v>2</v>
      </c>
      <c r="AD26" s="121" t="e">
        <f t="shared" si="8"/>
        <v>#VALUE!</v>
      </c>
      <c r="AE26" s="164" t="n">
        <v>866</v>
      </c>
      <c r="AF26" s="101" t="n">
        <v>3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343</v>
      </c>
      <c r="H27" s="101" t="n">
        <v>22</v>
      </c>
      <c r="I27" s="121" t="e">
        <f t="shared" si="1"/>
        <v>#VALUE!</v>
      </c>
      <c r="J27" s="164" t="n">
        <v>411</v>
      </c>
      <c r="K27" s="101" t="n">
        <v>10</v>
      </c>
      <c r="L27" s="121" t="e">
        <f t="shared" si="2"/>
        <v>#VALUE!</v>
      </c>
      <c r="M27" s="164" t="n">
        <v>571</v>
      </c>
      <c r="N27" s="101" t="n">
        <v>9</v>
      </c>
      <c r="O27" s="121" t="e">
        <f t="shared" si="3"/>
        <v>#VALUE!</v>
      </c>
      <c r="P27" s="164" t="n">
        <v>601</v>
      </c>
      <c r="Q27" s="101" t="n">
        <v>7</v>
      </c>
      <c r="R27" s="121" t="e">
        <f t="shared" si="4"/>
        <v>#VALUE!</v>
      </c>
      <c r="S27" s="164" t="n">
        <v>230</v>
      </c>
      <c r="T27" s="101" t="n">
        <v>2</v>
      </c>
      <c r="U27" s="121" t="e">
        <f t="shared" si="5"/>
        <v>#VALUE!</v>
      </c>
      <c r="V27" s="164" t="n">
        <v>404</v>
      </c>
      <c r="W27" s="101" t="n">
        <v>3</v>
      </c>
      <c r="X27" s="121" t="e">
        <f t="shared" si="6"/>
        <v>#VALUE!</v>
      </c>
      <c r="Y27" s="164" t="n">
        <v>157</v>
      </c>
      <c r="Z27" s="101" t="n">
        <v>1</v>
      </c>
      <c r="AA27" s="121" t="e">
        <f t="shared" si="7"/>
        <v>#VALUE!</v>
      </c>
      <c r="AB27" s="164" t="n">
        <v>183</v>
      </c>
      <c r="AC27" s="101" t="n">
        <v>1</v>
      </c>
      <c r="AD27" s="121" t="e">
        <f t="shared" si="8"/>
        <v>#VALUE!</v>
      </c>
      <c r="AE27" s="164" t="n">
        <v>845</v>
      </c>
      <c r="AF27" s="101" t="n">
        <v>3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444</v>
      </c>
      <c r="H12" s="212" t="n">
        <v>983</v>
      </c>
      <c r="I12" s="209" t="e">
        <f>G12+H12</f>
        <v>#VALUE!</v>
      </c>
      <c r="J12" s="186" t="n">
        <v>82</v>
      </c>
      <c r="K12" s="212" t="n">
        <v>9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1584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98</v>
      </c>
      <c r="H13" s="101" t="n">
        <v>250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353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815</v>
      </c>
      <c r="H14" s="101" t="n">
        <v>1818</v>
      </c>
      <c r="I14" s="210" t="e">
        <f>G14+H14</f>
        <v>#VALUE!</v>
      </c>
      <c r="J14" s="187" t="n">
        <v>9</v>
      </c>
      <c r="K14" s="101" t="n">
        <v>20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3096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2237</v>
      </c>
      <c r="H15" s="101" t="n">
        <v>5155</v>
      </c>
      <c r="I15" s="210" t="e">
        <f>G15+H15</f>
        <v>#VALUE!</v>
      </c>
      <c r="J15" s="187" t="n">
        <v>195</v>
      </c>
      <c r="K15" s="101" t="n">
        <v>265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8929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1049</v>
      </c>
      <c r="H16" s="101" t="n">
        <v>2395</v>
      </c>
      <c r="I16" s="210" t="e">
        <f>G16+H16</f>
        <v>#VALUE!</v>
      </c>
      <c r="J16" s="187" t="n">
        <v>25</v>
      </c>
      <c r="K16" s="101" t="n">
        <v>24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3745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526</v>
      </c>
      <c r="H11" s="238" t="e">
        <f t="shared" ref="H11:H16" si="0">IF(G11=0,"-",G11/$K11)</f>
        <v>#VALUE!</v>
      </c>
      <c r="I11" s="212" t="n">
        <v>992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98</v>
      </c>
      <c r="H12" s="87" t="e">
        <f t="shared" si="0"/>
        <v>#VALUE!</v>
      </c>
      <c r="I12" s="239" t="n">
        <v>250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824</v>
      </c>
      <c r="H13" s="87" t="e">
        <f t="shared" si="0"/>
        <v>#VALUE!</v>
      </c>
      <c r="I13" s="239" t="n">
        <v>1838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2432</v>
      </c>
      <c r="H14" s="87" t="e">
        <f t="shared" si="0"/>
        <v>#VALUE!</v>
      </c>
      <c r="I14" s="239" t="n">
        <v>5420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1074</v>
      </c>
      <c r="H15" s="87" t="e">
        <f t="shared" si="0"/>
        <v>#VALUE!</v>
      </c>
      <c r="I15" s="239" t="n">
        <v>2419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3</v>
      </c>
      <c r="J24" s="238" t="e">
        <f>IF(I24=0,"-",I24/$O24)</f>
        <v>#VALUE!</v>
      </c>
      <c r="K24" s="186" t="n">
        <v>20</v>
      </c>
      <c r="L24" s="238" t="e">
        <f t="shared" ref="L24:L42" si="1">IF(K24=0,"-",K24/$O24)</f>
        <v>#VALUE!</v>
      </c>
      <c r="M24" s="186" t="n">
        <v>50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40</v>
      </c>
      <c r="J25" s="87" t="e">
        <f t="shared" ref="J25:J42" si="2">IF(I25=0,"-",I25/$O25)</f>
        <v>#VALUE!</v>
      </c>
      <c r="K25" s="164" t="n">
        <v>170</v>
      </c>
      <c r="L25" s="87" t="e">
        <f t="shared" si="1"/>
        <v>#VALUE!</v>
      </c>
      <c r="M25" s="164" t="n">
        <v>421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28</v>
      </c>
      <c r="J26" s="220" t="e">
        <f t="shared" si="2"/>
        <v>#VALUE!</v>
      </c>
      <c r="K26" s="219" t="n">
        <v>142</v>
      </c>
      <c r="L26" s="220" t="e">
        <f t="shared" si="1"/>
        <v>#VALUE!</v>
      </c>
      <c r="M26" s="219" t="n">
        <v>644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3</v>
      </c>
      <c r="J27" s="238" t="e">
        <f t="shared" si="2"/>
        <v>#VALUE!</v>
      </c>
      <c r="K27" s="186" t="n">
        <v>4</v>
      </c>
      <c r="L27" s="238" t="e">
        <f t="shared" si="1"/>
        <v>#VALUE!</v>
      </c>
      <c r="M27" s="186" t="n">
        <v>13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21</v>
      </c>
      <c r="J28" s="87" t="e">
        <f t="shared" si="2"/>
        <v>#VALUE!</v>
      </c>
      <c r="K28" s="164" t="n">
        <v>27</v>
      </c>
      <c r="L28" s="87" t="e">
        <f t="shared" si="1"/>
        <v>#VALUE!</v>
      </c>
      <c r="M28" s="164" t="n">
        <v>73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9</v>
      </c>
      <c r="J29" s="220" t="e">
        <f t="shared" si="2"/>
        <v>#VALUE!</v>
      </c>
      <c r="K29" s="219" t="n">
        <v>50</v>
      </c>
      <c r="L29" s="220" t="e">
        <f t="shared" si="1"/>
        <v>#VALUE!</v>
      </c>
      <c r="M29" s="219" t="n">
        <v>148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6</v>
      </c>
      <c r="J30" s="238" t="e">
        <f t="shared" si="2"/>
        <v>#VALUE!</v>
      </c>
      <c r="K30" s="186" t="n">
        <v>64</v>
      </c>
      <c r="L30" s="238" t="e">
        <f t="shared" si="1"/>
        <v>#VALUE!</v>
      </c>
      <c r="M30" s="186" t="n">
        <v>85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75</v>
      </c>
      <c r="J31" s="87" t="e">
        <f t="shared" si="2"/>
        <v>#VALUE!</v>
      </c>
      <c r="K31" s="164" t="n">
        <v>349</v>
      </c>
      <c r="L31" s="87" t="e">
        <f t="shared" si="1"/>
        <v>#VALUE!</v>
      </c>
      <c r="M31" s="164" t="n">
        <v>841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28</v>
      </c>
      <c r="J32" s="220" t="e">
        <f t="shared" si="2"/>
        <v>#VALUE!</v>
      </c>
      <c r="K32" s="219" t="n">
        <v>233</v>
      </c>
      <c r="L32" s="220" t="e">
        <f t="shared" si="1"/>
        <v>#VALUE!</v>
      </c>
      <c r="M32" s="219" t="n">
        <v>981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76</v>
      </c>
      <c r="J33" s="238" t="e">
        <f t="shared" si="2"/>
        <v>#VALUE!</v>
      </c>
      <c r="K33" s="186" t="n">
        <v>259</v>
      </c>
      <c r="L33" s="238" t="e">
        <f t="shared" si="1"/>
        <v>#VALUE!</v>
      </c>
      <c r="M33" s="186" t="n">
        <v>641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167</v>
      </c>
      <c r="J34" s="87" t="e">
        <f t="shared" si="2"/>
        <v>#VALUE!</v>
      </c>
      <c r="K34" s="164" t="n">
        <v>784</v>
      </c>
      <c r="L34" s="87" t="e">
        <f t="shared" si="1"/>
        <v>#VALUE!</v>
      </c>
      <c r="M34" s="164" t="n">
        <v>2386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67</v>
      </c>
      <c r="J35" s="220" t="e">
        <f t="shared" si="2"/>
        <v>#VALUE!</v>
      </c>
      <c r="K35" s="219" t="n">
        <v>491</v>
      </c>
      <c r="L35" s="220" t="e">
        <f t="shared" si="1"/>
        <v>#VALUE!</v>
      </c>
      <c r="M35" s="219" t="n">
        <v>2981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28</v>
      </c>
      <c r="J36" s="238" t="e">
        <f t="shared" si="2"/>
        <v>#VALUE!</v>
      </c>
      <c r="K36" s="186" t="n">
        <v>163</v>
      </c>
      <c r="L36" s="238" t="e">
        <f t="shared" si="1"/>
        <v>#VALUE!</v>
      </c>
      <c r="M36" s="186" t="n">
        <v>437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53</v>
      </c>
      <c r="J37" s="87" t="e">
        <f t="shared" si="2"/>
        <v>#VALUE!</v>
      </c>
      <c r="K37" s="164" t="n">
        <v>356</v>
      </c>
      <c r="L37" s="87" t="e">
        <f t="shared" si="1"/>
        <v>#VALUE!</v>
      </c>
      <c r="M37" s="164" t="n">
        <v>1144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21</v>
      </c>
      <c r="J38" s="220" t="e">
        <f t="shared" si="2"/>
        <v>#VALUE!</v>
      </c>
      <c r="K38" s="219" t="n">
        <v>213</v>
      </c>
      <c r="L38" s="220" t="e">
        <f t="shared" si="1"/>
        <v>#VALUE!</v>
      </c>
      <c r="M38" s="219" t="n">
        <v>1078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245</v>
      </c>
      <c r="H12" s="267" t="n">
        <v>544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42</v>
      </c>
      <c r="H13" s="239" t="n">
        <v>76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602</v>
      </c>
      <c r="H14" s="239" t="n">
        <v>1279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1173</v>
      </c>
      <c r="H15" s="239" t="n">
        <v>2537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558</v>
      </c>
      <c r="H16" s="239" t="n">
        <v>1359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10</v>
      </c>
      <c r="H11" s="225" t="e">
        <f t="shared" ref="H11:H16" si="0">IF(G11=0,"-",G11/$M11)</f>
        <v>#VALUE!</v>
      </c>
      <c r="I11" s="267" t="n">
        <v>3</v>
      </c>
      <c r="J11" s="286" t="e">
        <f t="shared" ref="J11:J16" si="1">IF(I11=0,"-",I11/$M11)</f>
        <v>#VALUE!</v>
      </c>
      <c r="K11" s="186" t="n">
        <v>12</v>
      </c>
      <c r="L11" s="238" t="e">
        <f t="shared" ref="L11:L16" si="2">IF(K11=0,"-",K11/$M11)</f>
        <v>#VALUE!</v>
      </c>
      <c r="M11" s="275" t="n">
        <v>19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</v>
      </c>
      <c r="H12" s="87" t="e">
        <f t="shared" si="0"/>
        <v>#VALUE!</v>
      </c>
      <c r="I12" s="239" t="n">
        <v>1</v>
      </c>
      <c r="J12" s="287" t="e">
        <f t="shared" si="1"/>
        <v>#VALUE!</v>
      </c>
      <c r="K12" s="187" t="n">
        <v>2</v>
      </c>
      <c r="L12" s="285" t="e">
        <f t="shared" si="2"/>
        <v>#VALUE!</v>
      </c>
      <c r="M12" s="277" t="n">
        <v>3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18</v>
      </c>
      <c r="H13" s="87" t="e">
        <f t="shared" si="0"/>
        <v>#VALUE!</v>
      </c>
      <c r="I13" s="239" t="n">
        <v>11</v>
      </c>
      <c r="J13" s="287" t="e">
        <f>IF(I13=0,"-",I13/$M13)</f>
        <v>#VALUE!</v>
      </c>
      <c r="K13" s="187" t="n">
        <v>22</v>
      </c>
      <c r="L13" s="285" t="e">
        <f t="shared" si="2"/>
        <v>#VALUE!</v>
      </c>
      <c r="M13" s="277" t="n">
        <v>40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41</v>
      </c>
      <c r="H14" s="87" t="e">
        <f t="shared" si="0"/>
        <v>#VALUE!</v>
      </c>
      <c r="I14" s="239" t="n">
        <v>33</v>
      </c>
      <c r="J14" s="287" t="e">
        <f t="shared" si="1"/>
        <v>#VALUE!</v>
      </c>
      <c r="K14" s="187" t="n">
        <v>61</v>
      </c>
      <c r="L14" s="285" t="e">
        <f t="shared" si="2"/>
        <v>#VALUE!</v>
      </c>
      <c r="M14" s="277" t="n">
        <v>160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16</v>
      </c>
      <c r="H15" s="87" t="e">
        <f t="shared" si="0"/>
        <v>#VALUE!</v>
      </c>
      <c r="I15" s="239" t="n">
        <v>13</v>
      </c>
      <c r="J15" s="287" t="e">
        <f t="shared" si="1"/>
        <v>#VALUE!</v>
      </c>
      <c r="K15" s="187" t="n">
        <v>26</v>
      </c>
      <c r="L15" s="285" t="e">
        <f t="shared" si="2"/>
        <v>#VALUE!</v>
      </c>
      <c r="M15" s="278" t="n">
        <v>58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458</v>
      </c>
      <c r="H12" s="225" t="e">
        <f>IF(G12=0,"-",G12/$M12)</f>
        <v>#VALUE!</v>
      </c>
      <c r="I12" s="186" t="n">
        <v>611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157</v>
      </c>
      <c r="H13" s="87" t="e">
        <f t="shared" ref="H13:H17" si="2">IF(G13=0,"-",G13/$M13)</f>
        <v>#VALUE!</v>
      </c>
      <c r="I13" s="164" t="n">
        <v>98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1280</v>
      </c>
      <c r="H14" s="87" t="e">
        <f t="shared" si="2"/>
        <v>#VALUE!</v>
      </c>
      <c r="I14" s="164" t="n">
        <v>873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3291</v>
      </c>
      <c r="H15" s="87" t="e">
        <f t="shared" si="2"/>
        <v>#VALUE!</v>
      </c>
      <c r="I15" s="164" t="n">
        <v>2709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1607</v>
      </c>
      <c r="H16" s="87" t="e">
        <f t="shared" si="2"/>
        <v>#VALUE!</v>
      </c>
      <c r="I16" s="164" t="n">
        <v>1059</v>
      </c>
      <c r="J16" s="287" t="e">
        <f t="shared" si="0"/>
        <v>#VALUE!</v>
      </c>
      <c r="K16" s="187" t="n">
        <v>0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