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Z:\00 Elaboración previa Liferay\Documentación\Estadísticas\SAAD\2025\Diciembre de 2025\"/>
    </mc:Choice>
  </mc:AlternateContent>
  <xr:revisionPtr revIDLastSave="0" documentId="13_ncr:1_{7CB2B573-EC13-4CFC-BD12-E273AD1CD6F2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CCAA vertical se publica" sheetId="1" r:id="rId1"/>
    <sheet name="Resultado Nacionalidad" sheetId="10" r:id="rId2"/>
  </sheets>
  <definedNames>
    <definedName name="_xlnm.Print_Area" localSheetId="1">'Resultado Nacionalidad'!$A$1:$M$63</definedName>
    <definedName name="_xlnm.Print_Titles" localSheetId="0">'CCAA vertical se publica'!$1:$8</definedName>
    <definedName name="_xlnm.Print_Titles" localSheetId="1">'Resultado Nacionalidad'!$1:$8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3" i="1" l="1"/>
  <c r="M24" i="1"/>
  <c r="M22" i="1"/>
  <c r="M25" i="1"/>
  <c r="M21" i="1"/>
  <c r="M17" i="1"/>
  <c r="M15" i="1"/>
</calcChain>
</file>

<file path=xl/sharedStrings.xml><?xml version="1.0" encoding="utf-8"?>
<sst xmlns="http://schemas.openxmlformats.org/spreadsheetml/2006/main" count="130" uniqueCount="110">
  <si>
    <t xml:space="preserve">CONVENIO ESPECIAL DE CUIDADORES NO PROFESIONALES DE PERSONAS EN SITUACIÓN DE DEPENDENCIA </t>
  </si>
  <si>
    <t>ÁMBITO TERRITORIAL</t>
  </si>
  <si>
    <t>RESUELTOS</t>
  </si>
  <si>
    <t>SEXO</t>
  </si>
  <si>
    <t>HOMBRES</t>
  </si>
  <si>
    <t>MUJERES</t>
  </si>
  <si>
    <t>EDAD</t>
  </si>
  <si>
    <t>MENOS DE 50</t>
  </si>
  <si>
    <t>ENTRE 51 Y 55</t>
  </si>
  <si>
    <t>ENTRE 56 Y 60</t>
  </si>
  <si>
    <t>TOTAL ESTADO</t>
  </si>
  <si>
    <t>Total</t>
  </si>
  <si>
    <t>CCAA</t>
  </si>
  <si>
    <t>País Vasco</t>
  </si>
  <si>
    <t>Castilla - La Mancha</t>
  </si>
  <si>
    <t>Comunitat Valenciana</t>
  </si>
  <si>
    <t>Andalucía</t>
  </si>
  <si>
    <t>Castilla y León</t>
  </si>
  <si>
    <t>Extremadura</t>
  </si>
  <si>
    <t>Balears, Illes</t>
  </si>
  <si>
    <t>Cataluña</t>
  </si>
  <si>
    <t>Almería</t>
  </si>
  <si>
    <t>Cádiz</t>
  </si>
  <si>
    <t>Córdoba</t>
  </si>
  <si>
    <t>Granada</t>
  </si>
  <si>
    <t>Huelva</t>
  </si>
  <si>
    <t>Jaén</t>
  </si>
  <si>
    <t>Málaga</t>
  </si>
  <si>
    <t>Sevilla</t>
  </si>
  <si>
    <t>Aragón</t>
  </si>
  <si>
    <t>Huesca</t>
  </si>
  <si>
    <t>Teruel</t>
  </si>
  <si>
    <t>Zaragoza</t>
  </si>
  <si>
    <t>Asturias, Principado de</t>
  </si>
  <si>
    <t>Asturias</t>
  </si>
  <si>
    <t>Canarias</t>
  </si>
  <si>
    <t>Palmas, Las</t>
  </si>
  <si>
    <t>Santa Cruz de Tenerife</t>
  </si>
  <si>
    <t>Cantabria</t>
  </si>
  <si>
    <t>Albacete</t>
  </si>
  <si>
    <t>Ciudad Real</t>
  </si>
  <si>
    <t>Cuenca</t>
  </si>
  <si>
    <t>Guadalajara</t>
  </si>
  <si>
    <t>Toledo</t>
  </si>
  <si>
    <t>Ávila</t>
  </si>
  <si>
    <t>Burgos</t>
  </si>
  <si>
    <t>León</t>
  </si>
  <si>
    <t>Palencia</t>
  </si>
  <si>
    <t>Salamanca</t>
  </si>
  <si>
    <t>Segovia</t>
  </si>
  <si>
    <t>Soria</t>
  </si>
  <si>
    <t>Valladolid</t>
  </si>
  <si>
    <t>Zamora</t>
  </si>
  <si>
    <t>Barcelona</t>
  </si>
  <si>
    <t>Girona</t>
  </si>
  <si>
    <t>Lleida</t>
  </si>
  <si>
    <t>Tarragona</t>
  </si>
  <si>
    <t>Ceuta</t>
  </si>
  <si>
    <t>Alicante/Alacant</t>
  </si>
  <si>
    <t>Castellón/Castelló</t>
  </si>
  <si>
    <t>Valencia/València</t>
  </si>
  <si>
    <t>Badajoz</t>
  </si>
  <si>
    <t>Cáceres</t>
  </si>
  <si>
    <t>Galicia</t>
  </si>
  <si>
    <t>Coruña, A</t>
  </si>
  <si>
    <t>Lugo</t>
  </si>
  <si>
    <t>Ourense</t>
  </si>
  <si>
    <t>Pontevedra</t>
  </si>
  <si>
    <t>Madrid, Comunidad de</t>
  </si>
  <si>
    <t>Madrid</t>
  </si>
  <si>
    <t>Melilla</t>
  </si>
  <si>
    <t>Murcia, Región de</t>
  </si>
  <si>
    <t>Murcia</t>
  </si>
  <si>
    <t>Navarra, Comunidad Foral de</t>
  </si>
  <si>
    <t>Navarra</t>
  </si>
  <si>
    <t>Araba/Álava</t>
  </si>
  <si>
    <t>Bizkaia</t>
  </si>
  <si>
    <t>Gipuzkoa</t>
  </si>
  <si>
    <t>Rioja, La</t>
  </si>
  <si>
    <t>Suma de Hombres</t>
  </si>
  <si>
    <t>Suma de Mujeres</t>
  </si>
  <si>
    <t>Suma de 50 o menos</t>
  </si>
  <si>
    <t>Suma de Entre 51 y 55</t>
  </si>
  <si>
    <t>Suma de Entre 56 y 60</t>
  </si>
  <si>
    <t>Nº</t>
  </si>
  <si>
    <t>%</t>
  </si>
  <si>
    <t>Suma de Entre 60 y 65</t>
  </si>
  <si>
    <t>Suma de 65 o más</t>
  </si>
  <si>
    <t>ENTRE 61 Y 65</t>
  </si>
  <si>
    <t>MAYORES DE 65</t>
  </si>
  <si>
    <r>
      <t>FUENTE:</t>
    </r>
    <r>
      <rPr>
        <sz val="12"/>
        <rFont val="Arial"/>
        <family val="2"/>
      </rPr>
      <t xml:space="preserve"> Tesorería General de la Seguridad Social</t>
    </r>
  </si>
  <si>
    <r>
      <t>ELABORACIÓN:</t>
    </r>
    <r>
      <rPr>
        <sz val="12"/>
        <rFont val="Arial"/>
        <family val="2"/>
      </rPr>
      <t xml:space="preserve"> Instituto de Mayores y Servicios Sociales (Imserso)</t>
    </r>
  </si>
  <si>
    <t>TOTAL</t>
  </si>
  <si>
    <t>ESPAÑA</t>
  </si>
  <si>
    <t>RUMANIA</t>
  </si>
  <si>
    <t>MARRUECOS</t>
  </si>
  <si>
    <t>COLOMBIA</t>
  </si>
  <si>
    <t>BULGARIA</t>
  </si>
  <si>
    <t>BRASIL</t>
  </si>
  <si>
    <t>ARGELIA</t>
  </si>
  <si>
    <t>CONVENIO ESPECIAL DE CUIDADORES NO PROFESIONALES DE PERSONAS EN SITUACIÓN 
DE DEPENDENCIA POR CCAA Y NACIONALIDAD</t>
  </si>
  <si>
    <t>Situación a 31 de enero de 2025</t>
  </si>
  <si>
    <t>OTROS PAÍSES</t>
  </si>
  <si>
    <t>Baleares</t>
  </si>
  <si>
    <t>Castilla-La Mancha</t>
  </si>
  <si>
    <t>Comunidad Valenciana</t>
  </si>
  <si>
    <t>La Rioja</t>
  </si>
  <si>
    <t>NACIONALIDAD*</t>
  </si>
  <si>
    <t>*Nacionalidad: Se detallan los 7 países con mayor frecuencia del mes en estudio. El resto quedan acumulados en la cuenta Otros Países.</t>
  </si>
  <si>
    <t>Situación a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</si>
</sst>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7" x14ac:knownFonts="1">
    <font>
      <sz val="12"/>
      <name val="Arial"/>
    </font>
    <font>
      <sz val="16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4"/>
      <color rgb="FF008000"/>
      <name val="Arial"/>
      <family val="2"/>
    </font>
    <font>
      <b/>
      <sz val="12"/>
      <color rgb="FF008000"/>
      <name val="Arial"/>
      <family val="2"/>
    </font>
    <font>
      <sz val="8"/>
      <color theme="0"/>
      <name val="Calibri"/>
      <family val="2"/>
      <scheme val="minor"/>
    </font>
    <font>
      <sz val="12"/>
      <name val="Arial"/>
      <family val="2"/>
    </font>
    <font>
      <b/>
      <sz val="22"/>
      <color theme="0"/>
      <name val="Verdana"/>
      <family val="2"/>
    </font>
    <font>
      <b/>
      <sz val="16"/>
      <color rgb="FF7030A0"/>
      <name val="Verdana"/>
      <family val="2"/>
    </font>
    <font>
      <b/>
      <sz val="14"/>
      <color theme="0"/>
      <name val="Verdana"/>
      <family val="2"/>
    </font>
    <font>
      <b/>
      <sz val="14"/>
      <color theme="0"/>
      <name val="Arial"/>
      <family val="2"/>
    </font>
    <font>
      <b/>
      <sz val="14"/>
      <name val="Arial"/>
      <family val="2"/>
    </font>
    <font>
      <b/>
      <i/>
      <sz val="12"/>
      <name val="Arial"/>
      <family val="2"/>
    </font>
    <font>
      <sz val="10"/>
      <color theme="1"/>
      <name val="Comic Sans MS"/>
      <family val="2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7030A0"/>
        <bgColor indexed="64"/>
      </patternFill>
    </fill>
  </fills>
  <borders count="15">
    <border>
      <left/>
      <right/>
      <top/>
      <bottom/>
      <diagonal/>
    </border>
    <border>
      <left style="medium">
        <color rgb="FF7030A0"/>
      </left>
      <right style="medium">
        <color rgb="FF7030A0"/>
      </right>
      <top style="medium">
        <color rgb="FF7030A0"/>
      </top>
      <bottom/>
      <diagonal/>
    </border>
    <border>
      <left style="medium">
        <color rgb="FF7030A0"/>
      </left>
      <right style="medium">
        <color rgb="FF7030A0"/>
      </right>
      <top/>
      <bottom style="medium">
        <color rgb="FF7030A0"/>
      </bottom>
      <diagonal/>
    </border>
    <border>
      <left style="medium">
        <color rgb="FF7030A0"/>
      </left>
      <right style="medium">
        <color rgb="FF7030A0"/>
      </right>
      <top style="medium">
        <color rgb="FF7030A0"/>
      </top>
      <bottom style="medium">
        <color rgb="FF7030A0"/>
      </bottom>
      <diagonal/>
    </border>
    <border>
      <left style="medium">
        <color rgb="FF7030A0"/>
      </left>
      <right style="medium">
        <color rgb="FF7030A0"/>
      </right>
      <top/>
      <bottom/>
      <diagonal/>
    </border>
    <border>
      <left style="medium">
        <color rgb="FF7030A0"/>
      </left>
      <right/>
      <top style="medium">
        <color rgb="FF7030A0"/>
      </top>
      <bottom/>
      <diagonal/>
    </border>
    <border>
      <left style="medium">
        <color rgb="FF7030A0"/>
      </left>
      <right style="medium">
        <color rgb="FF7030A0"/>
      </right>
      <top style="medium">
        <color rgb="FF7030A0"/>
      </top>
      <bottom style="hair">
        <color rgb="FF008000"/>
      </bottom>
      <diagonal/>
    </border>
    <border>
      <left style="medium">
        <color rgb="FF7030A0"/>
      </left>
      <right/>
      <top/>
      <bottom style="hair">
        <color rgb="FF7030A0"/>
      </bottom>
      <diagonal/>
    </border>
    <border>
      <left style="medium">
        <color rgb="FF7030A0"/>
      </left>
      <right style="medium">
        <color rgb="FF7030A0"/>
      </right>
      <top/>
      <bottom style="hair">
        <color rgb="FF7030A0"/>
      </bottom>
      <diagonal/>
    </border>
    <border>
      <left style="medium">
        <color rgb="FF7030A0"/>
      </left>
      <right style="medium">
        <color rgb="FF7030A0"/>
      </right>
      <top style="hair">
        <color rgb="FF008000"/>
      </top>
      <bottom style="hair">
        <color rgb="FF7030A0"/>
      </bottom>
      <diagonal/>
    </border>
    <border>
      <left style="medium">
        <color rgb="FF7030A0"/>
      </left>
      <right/>
      <top/>
      <bottom/>
      <diagonal/>
    </border>
    <border>
      <left style="medium">
        <color rgb="FF7030A0"/>
      </left>
      <right style="medium">
        <color rgb="FF7030A0"/>
      </right>
      <top/>
      <bottom style="hair">
        <color rgb="FF008000"/>
      </bottom>
      <diagonal/>
    </border>
    <border>
      <left style="medium">
        <color rgb="FF7030A0"/>
      </left>
      <right/>
      <top/>
      <bottom style="medium">
        <color rgb="FF7030A0"/>
      </bottom>
      <diagonal/>
    </border>
    <border>
      <left style="medium">
        <color rgb="FF7030A0"/>
      </left>
      <right style="medium">
        <color rgb="FF7030A0"/>
      </right>
      <top style="hair">
        <color rgb="FF008000"/>
      </top>
      <bottom style="medium">
        <color rgb="FF7030A0"/>
      </bottom>
      <diagonal/>
    </border>
    <border>
      <left style="medium">
        <color rgb="FF7030A0"/>
      </left>
      <right style="medium">
        <color rgb="FF7030A0"/>
      </right>
      <top style="hair">
        <color rgb="FF7030A0"/>
      </top>
      <bottom style="hair">
        <color rgb="FF7030A0"/>
      </bottom>
      <diagonal/>
    </border>
  </borders>
  <cellStyleXfs count="4">
    <xf numFmtId="0" fontId="0" fillId="0" borderId="0"/>
    <xf numFmtId="9" fontId="9" fillId="0" borderId="0" applyFont="0" applyFill="0" applyBorder="0" applyAlignment="0" applyProtection="0"/>
    <xf numFmtId="0" fontId="16" fillId="0" borderId="0"/>
    <xf numFmtId="0" fontId="2" fillId="0" borderId="0"/>
  </cellStyleXfs>
  <cellXfs count="79">
    <xf numFmtId="0" fontId="0" fillId="0" borderId="0" xfId="0"/>
    <xf numFmtId="3" fontId="0" fillId="0" borderId="0" xfId="0" applyNumberFormat="1" applyAlignment="1">
      <alignment vertical="center"/>
    </xf>
    <xf numFmtId="3" fontId="0" fillId="0" borderId="0" xfId="0" applyNumberFormat="1" applyAlignment="1">
      <alignment horizontal="center" vertical="center"/>
    </xf>
    <xf numFmtId="3" fontId="1" fillId="0" borderId="0" xfId="0" applyNumberFormat="1" applyFont="1" applyAlignment="1">
      <alignment vertical="center"/>
    </xf>
    <xf numFmtId="0" fontId="1" fillId="0" borderId="0" xfId="0" applyFont="1"/>
    <xf numFmtId="0" fontId="6" fillId="0" borderId="0" xfId="0" applyFont="1"/>
    <xf numFmtId="0" fontId="2" fillId="0" borderId="0" xfId="0" applyFont="1"/>
    <xf numFmtId="3" fontId="3" fillId="0" borderId="0" xfId="0" applyNumberFormat="1" applyFont="1" applyAlignment="1">
      <alignment vertical="center"/>
    </xf>
    <xf numFmtId="3" fontId="4" fillId="0" borderId="0" xfId="0" applyNumberFormat="1" applyFont="1" applyAlignment="1">
      <alignment vertical="center"/>
    </xf>
    <xf numFmtId="0" fontId="4" fillId="0" borderId="0" xfId="0" applyFont="1"/>
    <xf numFmtId="3" fontId="4" fillId="0" borderId="0" xfId="0" applyNumberFormat="1" applyFont="1" applyAlignment="1">
      <alignment horizontal="center" vertical="center"/>
    </xf>
    <xf numFmtId="3" fontId="2" fillId="0" borderId="0" xfId="0" applyNumberFormat="1" applyFont="1" applyAlignment="1">
      <alignment vertical="center"/>
    </xf>
    <xf numFmtId="3" fontId="2" fillId="0" borderId="0" xfId="0" applyNumberFormat="1" applyFont="1" applyAlignment="1">
      <alignment horizontal="center" vertical="center"/>
    </xf>
    <xf numFmtId="3" fontId="5" fillId="0" borderId="0" xfId="0" applyNumberFormat="1" applyFont="1" applyAlignment="1">
      <alignment vertical="center"/>
    </xf>
    <xf numFmtId="3" fontId="7" fillId="0" borderId="0" xfId="0" applyNumberFormat="1" applyFont="1" applyAlignment="1">
      <alignment vertical="center"/>
    </xf>
    <xf numFmtId="0" fontId="8" fillId="0" borderId="0" xfId="0" applyFont="1"/>
    <xf numFmtId="3" fontId="8" fillId="0" borderId="0" xfId="0" applyNumberFormat="1" applyFont="1" applyAlignment="1">
      <alignment vertical="center"/>
    </xf>
    <xf numFmtId="3" fontId="3" fillId="0" borderId="3" xfId="0" applyNumberFormat="1" applyFont="1" applyBorder="1" applyAlignment="1">
      <alignment vertical="center"/>
    </xf>
    <xf numFmtId="0" fontId="3" fillId="0" borderId="0" xfId="0" applyFont="1"/>
    <xf numFmtId="3" fontId="3" fillId="0" borderId="3" xfId="0" applyNumberFormat="1" applyFont="1" applyBorder="1" applyAlignment="1">
      <alignment horizontal="center" vertical="center"/>
    </xf>
    <xf numFmtId="3" fontId="2" fillId="0" borderId="4" xfId="0" applyNumberFormat="1" applyFont="1" applyBorder="1" applyAlignment="1">
      <alignment vertical="center"/>
    </xf>
    <xf numFmtId="3" fontId="2" fillId="0" borderId="4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3" fontId="14" fillId="0" borderId="1" xfId="0" applyNumberFormat="1" applyFont="1" applyBorder="1" applyAlignment="1">
      <alignment horizontal="center" vertical="center"/>
    </xf>
    <xf numFmtId="3" fontId="14" fillId="0" borderId="2" xfId="0" applyNumberFormat="1" applyFont="1" applyBorder="1" applyAlignment="1">
      <alignment horizontal="center" vertical="center"/>
    </xf>
    <xf numFmtId="164" fontId="15" fillId="0" borderId="1" xfId="1" applyNumberFormat="1" applyFont="1" applyBorder="1" applyAlignment="1">
      <alignment horizontal="center" vertical="center"/>
    </xf>
    <xf numFmtId="3" fontId="14" fillId="0" borderId="14" xfId="0" applyNumberFormat="1" applyFont="1" applyBorder="1" applyAlignment="1">
      <alignment horizontal="center" vertical="center"/>
    </xf>
    <xf numFmtId="164" fontId="15" fillId="0" borderId="14" xfId="1" applyNumberFormat="1" applyFont="1" applyBorder="1" applyAlignment="1">
      <alignment horizontal="center" vertical="center"/>
    </xf>
    <xf numFmtId="164" fontId="15" fillId="0" borderId="2" xfId="1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3" fontId="2" fillId="0" borderId="2" xfId="0" applyNumberFormat="1" applyFont="1" applyBorder="1" applyAlignment="1">
      <alignment vertical="center"/>
    </xf>
    <xf numFmtId="3" fontId="2" fillId="0" borderId="2" xfId="0" applyNumberFormat="1" applyFont="1" applyBorder="1" applyAlignment="1">
      <alignment horizontal="center" vertical="center"/>
    </xf>
    <xf numFmtId="3" fontId="2" fillId="0" borderId="0" xfId="3" applyNumberFormat="1" applyAlignment="1">
      <alignment vertical="center"/>
    </xf>
    <xf numFmtId="0" fontId="2" fillId="0" borderId="0" xfId="3"/>
    <xf numFmtId="3" fontId="2" fillId="0" borderId="0" xfId="3" applyNumberFormat="1" applyAlignment="1">
      <alignment horizontal="center" vertical="center"/>
    </xf>
    <xf numFmtId="0" fontId="1" fillId="0" borderId="0" xfId="3" applyFont="1"/>
    <xf numFmtId="3" fontId="1" fillId="0" borderId="0" xfId="3" applyNumberFormat="1" applyFont="1" applyAlignment="1">
      <alignment vertical="center"/>
    </xf>
    <xf numFmtId="3" fontId="3" fillId="0" borderId="0" xfId="3" applyNumberFormat="1" applyFont="1" applyAlignment="1">
      <alignment vertical="center"/>
    </xf>
    <xf numFmtId="3" fontId="4" fillId="0" borderId="0" xfId="3" applyNumberFormat="1" applyFont="1" applyAlignment="1">
      <alignment vertical="center"/>
    </xf>
    <xf numFmtId="0" fontId="12" fillId="3" borderId="0" xfId="3" applyFont="1" applyFill="1" applyAlignment="1">
      <alignment horizontal="center" vertical="center"/>
    </xf>
    <xf numFmtId="0" fontId="3" fillId="0" borderId="1" xfId="3" applyFont="1" applyBorder="1"/>
    <xf numFmtId="3" fontId="2" fillId="0" borderId="1" xfId="3" applyNumberFormat="1" applyBorder="1"/>
    <xf numFmtId="3" fontId="3" fillId="0" borderId="1" xfId="3" applyNumberFormat="1" applyFont="1" applyBorder="1"/>
    <xf numFmtId="3" fontId="5" fillId="0" borderId="0" xfId="3" applyNumberFormat="1" applyFont="1" applyAlignment="1">
      <alignment vertical="center"/>
    </xf>
    <xf numFmtId="0" fontId="3" fillId="0" borderId="4" xfId="3" applyFont="1" applyBorder="1"/>
    <xf numFmtId="3" fontId="2" fillId="0" borderId="4" xfId="3" applyNumberFormat="1" applyBorder="1"/>
    <xf numFmtId="3" fontId="3" fillId="0" borderId="4" xfId="3" applyNumberFormat="1" applyFont="1" applyBorder="1"/>
    <xf numFmtId="3" fontId="8" fillId="0" borderId="0" xfId="3" applyNumberFormat="1" applyFont="1" applyAlignment="1">
      <alignment vertical="center"/>
    </xf>
    <xf numFmtId="0" fontId="3" fillId="0" borderId="2" xfId="3" applyFont="1" applyBorder="1"/>
    <xf numFmtId="3" fontId="2" fillId="0" borderId="2" xfId="3" applyNumberFormat="1" applyBorder="1"/>
    <xf numFmtId="3" fontId="3" fillId="0" borderId="2" xfId="3" applyNumberFormat="1" applyFont="1" applyBorder="1"/>
    <xf numFmtId="0" fontId="3" fillId="0" borderId="0" xfId="3" applyFont="1"/>
    <xf numFmtId="0" fontId="3" fillId="0" borderId="3" xfId="3" applyFont="1" applyBorder="1"/>
    <xf numFmtId="3" fontId="3" fillId="0" borderId="3" xfId="3" applyNumberFormat="1" applyFont="1" applyBorder="1"/>
    <xf numFmtId="0" fontId="10" fillId="3" borderId="0" xfId="0" applyFont="1" applyFill="1" applyAlignment="1">
      <alignment horizontal="center" vertical="center" wrapText="1"/>
    </xf>
    <xf numFmtId="3" fontId="13" fillId="3" borderId="1" xfId="0" applyNumberFormat="1" applyFont="1" applyFill="1" applyBorder="1" applyAlignment="1">
      <alignment horizontal="center" vertical="center"/>
    </xf>
    <xf numFmtId="3" fontId="13" fillId="3" borderId="4" xfId="0" applyNumberFormat="1" applyFont="1" applyFill="1" applyBorder="1" applyAlignment="1">
      <alignment horizontal="center" vertical="center"/>
    </xf>
    <xf numFmtId="3" fontId="13" fillId="3" borderId="2" xfId="0" applyNumberFormat="1" applyFont="1" applyFill="1" applyBorder="1" applyAlignment="1">
      <alignment horizontal="center" vertical="center"/>
    </xf>
    <xf numFmtId="164" fontId="15" fillId="0" borderId="6" xfId="1" applyNumberFormat="1" applyFont="1" applyBorder="1" applyAlignment="1">
      <alignment horizontal="center" vertical="center"/>
    </xf>
    <xf numFmtId="164" fontId="15" fillId="0" borderId="9" xfId="1" applyNumberFormat="1" applyFont="1" applyBorder="1" applyAlignment="1">
      <alignment horizontal="center" vertical="center"/>
    </xf>
    <xf numFmtId="164" fontId="15" fillId="0" borderId="11" xfId="1" applyNumberFormat="1" applyFont="1" applyBorder="1" applyAlignment="1">
      <alignment horizontal="center" vertical="center"/>
    </xf>
    <xf numFmtId="164" fontId="15" fillId="0" borderId="13" xfId="1" applyNumberFormat="1" applyFont="1" applyBorder="1" applyAlignment="1">
      <alignment horizontal="center" vertical="center"/>
    </xf>
    <xf numFmtId="0" fontId="11" fillId="2" borderId="0" xfId="0" applyFont="1" applyFill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3" fontId="13" fillId="3" borderId="1" xfId="0" applyNumberFormat="1" applyFont="1" applyFill="1" applyBorder="1" applyAlignment="1">
      <alignment horizontal="center" vertical="center" wrapText="1"/>
    </xf>
    <xf numFmtId="3" fontId="13" fillId="3" borderId="4" xfId="0" applyNumberFormat="1" applyFont="1" applyFill="1" applyBorder="1" applyAlignment="1">
      <alignment horizontal="center" vertical="center" wrapText="1"/>
    </xf>
    <xf numFmtId="3" fontId="13" fillId="3" borderId="2" xfId="0" applyNumberFormat="1" applyFont="1" applyFill="1" applyBorder="1" applyAlignment="1">
      <alignment horizontal="center" vertical="center" wrapText="1"/>
    </xf>
    <xf numFmtId="3" fontId="14" fillId="0" borderId="5" xfId="0" applyNumberFormat="1" applyFont="1" applyBorder="1" applyAlignment="1">
      <alignment horizontal="center" vertical="center"/>
    </xf>
    <xf numFmtId="3" fontId="14" fillId="0" borderId="7" xfId="0" applyNumberFormat="1" applyFont="1" applyBorder="1" applyAlignment="1">
      <alignment horizontal="center" vertical="center"/>
    </xf>
    <xf numFmtId="3" fontId="14" fillId="0" borderId="1" xfId="0" applyNumberFormat="1" applyFont="1" applyBorder="1" applyAlignment="1">
      <alignment horizontal="center" vertical="center"/>
    </xf>
    <xf numFmtId="3" fontId="14" fillId="0" borderId="8" xfId="0" applyNumberFormat="1" applyFont="1" applyBorder="1" applyAlignment="1">
      <alignment horizontal="center" vertical="center"/>
    </xf>
    <xf numFmtId="3" fontId="14" fillId="0" borderId="10" xfId="0" applyNumberFormat="1" applyFont="1" applyBorder="1" applyAlignment="1">
      <alignment horizontal="center" vertical="center"/>
    </xf>
    <xf numFmtId="3" fontId="14" fillId="0" borderId="12" xfId="0" applyNumberFormat="1" applyFont="1" applyBorder="1" applyAlignment="1">
      <alignment horizontal="center" vertical="center"/>
    </xf>
    <xf numFmtId="3" fontId="14" fillId="0" borderId="4" xfId="0" applyNumberFormat="1" applyFont="1" applyBorder="1" applyAlignment="1">
      <alignment horizontal="center" vertical="center"/>
    </xf>
    <xf numFmtId="3" fontId="14" fillId="0" borderId="2" xfId="0" applyNumberFormat="1" applyFont="1" applyBorder="1" applyAlignment="1">
      <alignment horizontal="center" vertical="center"/>
    </xf>
    <xf numFmtId="0" fontId="10" fillId="3" borderId="0" xfId="3" applyFont="1" applyFill="1" applyAlignment="1">
      <alignment horizontal="center" vertical="center" wrapText="1"/>
    </xf>
    <xf numFmtId="0" fontId="11" fillId="2" borderId="0" xfId="3" applyFont="1" applyFill="1" applyAlignment="1">
      <alignment horizontal="center" vertical="center" wrapText="1"/>
    </xf>
    <xf numFmtId="0" fontId="12" fillId="3" borderId="0" xfId="3" applyFont="1" applyFill="1" applyAlignment="1">
      <alignment horizontal="center" vertical="center" wrapText="1"/>
    </xf>
  </cellXfs>
  <cellStyles count="4">
    <cellStyle name="Normal" xfId="0" builtinId="0"/>
    <cellStyle name="Normal 2" xfId="2" xr:uid="{406F367D-4BB8-44E5-9C34-985280B2CD97}"/>
    <cellStyle name="Normal 3" xfId="3" xr:uid="{8ECE594F-8C52-4331-A67E-FA5DEC25DD73}"/>
    <cellStyle name="Porcentaje" xfId="1" builtinId="5"/>
  </cellStyles>
  <dxfs count="0"/>
  <tableStyles count="0" defaultTableStyle="TableStyleMedium2" defaultPivotStyle="PivotStyleLight16"/>
  <colors>
    <mruColors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1668669</xdr:colOff>
      <xdr:row>0</xdr:row>
      <xdr:rowOff>841321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198DC83-E20D-4957-BAE4-970197A5CA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0"/>
          <a:ext cx="4195969" cy="8413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1665494</xdr:colOff>
      <xdr:row>0</xdr:row>
      <xdr:rowOff>841321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3A2210F-7636-41BE-8859-944B18DB9F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0"/>
          <a:ext cx="4189619" cy="8413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4"/>
  <dimension ref="A1:AH76"/>
  <sheetViews>
    <sheetView showGridLines="0" tabSelected="1" zoomScale="75" zoomScaleNormal="75" workbookViewId="0"/>
  </sheetViews>
  <sheetFormatPr baseColWidth="10" defaultColWidth="11.53515625" defaultRowHeight="15.5" x14ac:dyDescent="0.35"/>
  <cols>
    <col min="1" max="1" width="5.53515625" style="1" customWidth="1"/>
    <col min="2" max="2" width="27.23046875" style="1" customWidth="1"/>
    <col min="3" max="3" width="3.3046875" customWidth="1"/>
    <col min="4" max="4" width="21" style="2" customWidth="1"/>
    <col min="5" max="5" width="10.765625" customWidth="1"/>
    <col min="6" max="6" width="25.765625" style="1" customWidth="1"/>
    <col min="7" max="7" width="2.84375" style="2" customWidth="1"/>
    <col min="8" max="8" width="21.84375" style="1" customWidth="1"/>
    <col min="9" max="9" width="12.3046875" customWidth="1"/>
    <col min="10" max="10" width="9.23046875" customWidth="1"/>
    <col min="11" max="11" width="19" customWidth="1"/>
    <col min="12" max="12" width="11.07421875"/>
    <col min="13" max="13" width="7.53515625" customWidth="1"/>
    <col min="14" max="34" width="11.07421875" customWidth="1"/>
    <col min="35" max="16384" width="11.53515625" style="1"/>
  </cols>
  <sheetData>
    <row r="1" spans="1:34" ht="92.25" customHeight="1" x14ac:dyDescent="0.35"/>
    <row r="2" spans="1:34" ht="19.5" customHeight="1" x14ac:dyDescent="0.35">
      <c r="B2" s="54" t="s">
        <v>0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</row>
    <row r="3" spans="1:34" ht="48.75" customHeight="1" x14ac:dyDescent="0.35"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</row>
    <row r="4" spans="1:34" s="3" customFormat="1" ht="24" customHeight="1" x14ac:dyDescent="0.4">
      <c r="A4" s="62" t="s">
        <v>109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</row>
    <row r="5" spans="1:34" ht="12.75" customHeight="1" thickBot="1" x14ac:dyDescent="0.4">
      <c r="A5"/>
    </row>
    <row r="6" spans="1:34" s="7" customFormat="1" ht="23.25" customHeight="1" x14ac:dyDescent="0.35">
      <c r="A6"/>
      <c r="B6" s="63" t="s">
        <v>1</v>
      </c>
      <c r="C6" s="5"/>
      <c r="D6" s="55" t="s">
        <v>2</v>
      </c>
      <c r="E6" s="6"/>
      <c r="F6" s="63" t="s">
        <v>1</v>
      </c>
      <c r="G6" s="5"/>
      <c r="H6" s="55" t="s">
        <v>2</v>
      </c>
      <c r="I6"/>
      <c r="J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</row>
    <row r="7" spans="1:34" s="7" customFormat="1" ht="23.25" customHeight="1" thickBot="1" x14ac:dyDescent="0.4">
      <c r="B7" s="64"/>
      <c r="C7" s="5"/>
      <c r="D7" s="57"/>
      <c r="E7" s="6"/>
      <c r="F7" s="64"/>
      <c r="G7" s="5"/>
      <c r="H7" s="57"/>
      <c r="I7"/>
      <c r="J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</row>
    <row r="8" spans="1:34" s="8" customFormat="1" ht="7.5" customHeight="1" thickBot="1" x14ac:dyDescent="0.4">
      <c r="C8" s="9"/>
      <c r="D8" s="10"/>
      <c r="E8" s="6"/>
      <c r="F8" s="11"/>
      <c r="G8" s="12"/>
      <c r="H8" s="11"/>
      <c r="I8"/>
      <c r="J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</row>
    <row r="9" spans="1:34" s="13" customFormat="1" ht="15" customHeight="1" thickBot="1" x14ac:dyDescent="0.4">
      <c r="A9" s="8"/>
      <c r="B9" s="17" t="s">
        <v>16</v>
      </c>
      <c r="C9" s="18"/>
      <c r="D9" s="19">
        <v>14500</v>
      </c>
      <c r="E9" s="6"/>
      <c r="F9" s="17" t="s">
        <v>20</v>
      </c>
      <c r="G9" s="18"/>
      <c r="H9" s="19">
        <v>10531</v>
      </c>
      <c r="I9"/>
      <c r="J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</row>
    <row r="10" spans="1:34" s="8" customFormat="1" ht="15" customHeight="1" x14ac:dyDescent="0.35">
      <c r="B10" s="20" t="s">
        <v>21</v>
      </c>
      <c r="C10" s="6"/>
      <c r="D10" s="21">
        <v>1189</v>
      </c>
      <c r="E10" s="6"/>
      <c r="F10" s="20" t="s">
        <v>53</v>
      </c>
      <c r="G10" s="6"/>
      <c r="H10" s="21">
        <v>7385</v>
      </c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</row>
    <row r="11" spans="1:34" s="8" customFormat="1" ht="15" customHeight="1" x14ac:dyDescent="0.35">
      <c r="B11" s="20" t="s">
        <v>22</v>
      </c>
      <c r="C11" s="6"/>
      <c r="D11" s="21">
        <v>2395</v>
      </c>
      <c r="E11" s="6"/>
      <c r="F11" s="20" t="s">
        <v>54</v>
      </c>
      <c r="G11" s="6"/>
      <c r="H11" s="21">
        <v>972</v>
      </c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</row>
    <row r="12" spans="1:34" s="8" customFormat="1" ht="15.75" customHeight="1" x14ac:dyDescent="0.35">
      <c r="B12" s="20" t="s">
        <v>23</v>
      </c>
      <c r="C12" s="6"/>
      <c r="D12" s="21">
        <v>1290</v>
      </c>
      <c r="E12" s="6"/>
      <c r="F12" s="20" t="s">
        <v>55</v>
      </c>
      <c r="G12" s="6"/>
      <c r="H12" s="21">
        <v>531</v>
      </c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</row>
    <row r="13" spans="1:34" s="8" customFormat="1" ht="15" customHeight="1" thickBot="1" x14ac:dyDescent="0.4">
      <c r="B13" s="20" t="s">
        <v>24</v>
      </c>
      <c r="C13" s="6"/>
      <c r="D13" s="21">
        <v>1751</v>
      </c>
      <c r="E13" s="6"/>
      <c r="F13" s="20" t="s">
        <v>56</v>
      </c>
      <c r="G13" s="6"/>
      <c r="H13" s="21">
        <v>1643</v>
      </c>
      <c r="L13" s="6"/>
      <c r="M13" s="6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</row>
    <row r="14" spans="1:34" s="8" customFormat="1" ht="15" customHeight="1" thickBot="1" x14ac:dyDescent="0.4">
      <c r="B14" s="20" t="s">
        <v>25</v>
      </c>
      <c r="C14" s="6"/>
      <c r="D14" s="21">
        <v>960</v>
      </c>
      <c r="E14" s="6"/>
      <c r="F14" s="17" t="s">
        <v>15</v>
      </c>
      <c r="G14" s="18"/>
      <c r="H14" s="19">
        <v>18958</v>
      </c>
      <c r="I14"/>
      <c r="J14"/>
      <c r="K14" s="6"/>
      <c r="L14" s="22" t="s">
        <v>84</v>
      </c>
      <c r="M14" s="22" t="s">
        <v>85</v>
      </c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</row>
    <row r="15" spans="1:34" s="8" customFormat="1" ht="15" customHeight="1" x14ac:dyDescent="0.35">
      <c r="B15" s="20" t="s">
        <v>26</v>
      </c>
      <c r="C15" s="6"/>
      <c r="D15" s="21">
        <v>999</v>
      </c>
      <c r="E15" s="6"/>
      <c r="F15" s="20" t="s">
        <v>58</v>
      </c>
      <c r="G15" s="6"/>
      <c r="H15" s="21">
        <v>7974</v>
      </c>
      <c r="I15" s="15" t="s">
        <v>79</v>
      </c>
      <c r="J15" s="65" t="s">
        <v>3</v>
      </c>
      <c r="K15" s="68" t="s">
        <v>4</v>
      </c>
      <c r="L15" s="70">
        <v>12519</v>
      </c>
      <c r="M15" s="58">
        <f>L15/SUM(L$15:L$18)</f>
        <v>0.12697140886639552</v>
      </c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</row>
    <row r="16" spans="1:34" s="8" customFormat="1" ht="15" customHeight="1" x14ac:dyDescent="0.35">
      <c r="B16" s="20" t="s">
        <v>27</v>
      </c>
      <c r="C16" s="6"/>
      <c r="D16" s="21">
        <v>2868</v>
      </c>
      <c r="E16" s="6"/>
      <c r="F16" s="20" t="s">
        <v>59</v>
      </c>
      <c r="G16" s="6"/>
      <c r="H16" s="21">
        <v>1726</v>
      </c>
      <c r="I16" s="15"/>
      <c r="J16" s="66"/>
      <c r="K16" s="69"/>
      <c r="L16" s="71"/>
      <c r="M16" s="59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</row>
    <row r="17" spans="1:34" s="8" customFormat="1" ht="15" customHeight="1" thickBot="1" x14ac:dyDescent="0.4">
      <c r="B17" s="20" t="s">
        <v>28</v>
      </c>
      <c r="C17" s="6"/>
      <c r="D17" s="21">
        <v>3048</v>
      </c>
      <c r="E17" s="6"/>
      <c r="F17" s="20" t="s">
        <v>60</v>
      </c>
      <c r="G17" s="6"/>
      <c r="H17" s="21">
        <v>9258</v>
      </c>
      <c r="I17" s="15" t="s">
        <v>80</v>
      </c>
      <c r="J17" s="66"/>
      <c r="K17" s="72" t="s">
        <v>5</v>
      </c>
      <c r="L17" s="74">
        <v>86078</v>
      </c>
      <c r="M17" s="60">
        <f>L17/SUM(L$15:L$18)</f>
        <v>0.87302859113360443</v>
      </c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</row>
    <row r="18" spans="1:34" s="13" customFormat="1" ht="16.5" customHeight="1" thickBot="1" x14ac:dyDescent="0.4">
      <c r="B18" s="17" t="s">
        <v>29</v>
      </c>
      <c r="C18" s="18"/>
      <c r="D18" s="19">
        <v>2412</v>
      </c>
      <c r="E18" s="6"/>
      <c r="F18" s="17" t="s">
        <v>18</v>
      </c>
      <c r="G18" s="18"/>
      <c r="H18" s="19">
        <v>1153</v>
      </c>
      <c r="I18"/>
      <c r="J18" s="67"/>
      <c r="K18" s="73"/>
      <c r="L18" s="75"/>
      <c r="M18" s="61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</row>
    <row r="19" spans="1:34" s="13" customFormat="1" ht="16" thickBot="1" x14ac:dyDescent="0.4">
      <c r="B19" s="20" t="s">
        <v>30</v>
      </c>
      <c r="C19" s="6"/>
      <c r="D19" s="21">
        <v>499</v>
      </c>
      <c r="E19" s="6"/>
      <c r="F19" s="20" t="s">
        <v>61</v>
      </c>
      <c r="G19" s="6"/>
      <c r="H19" s="21">
        <v>687</v>
      </c>
      <c r="I19"/>
      <c r="J19"/>
      <c r="K19" s="6"/>
      <c r="L19" s="6"/>
      <c r="M19" s="6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</row>
    <row r="20" spans="1:34" s="13" customFormat="1" ht="16" thickBot="1" x14ac:dyDescent="0.4">
      <c r="B20" s="20" t="s">
        <v>31</v>
      </c>
      <c r="C20" s="6"/>
      <c r="D20" s="21">
        <v>241</v>
      </c>
      <c r="E20" s="6"/>
      <c r="F20" s="20" t="s">
        <v>62</v>
      </c>
      <c r="G20" s="6"/>
      <c r="H20" s="21">
        <v>466</v>
      </c>
      <c r="I20"/>
      <c r="J20"/>
      <c r="K20" s="6"/>
      <c r="L20" s="22" t="s">
        <v>84</v>
      </c>
      <c r="M20" s="22" t="s">
        <v>85</v>
      </c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</row>
    <row r="21" spans="1:34" s="13" customFormat="1" ht="18.5" thickBot="1" x14ac:dyDescent="0.4">
      <c r="B21" s="20" t="s">
        <v>32</v>
      </c>
      <c r="C21" s="6"/>
      <c r="D21" s="21">
        <v>1672</v>
      </c>
      <c r="E21" s="6"/>
      <c r="F21" s="17" t="s">
        <v>63</v>
      </c>
      <c r="G21" s="18"/>
      <c r="H21" s="19">
        <v>7810</v>
      </c>
      <c r="I21" s="15" t="s">
        <v>81</v>
      </c>
      <c r="J21" s="55" t="s">
        <v>6</v>
      </c>
      <c r="K21" s="23" t="s">
        <v>7</v>
      </c>
      <c r="L21" s="23">
        <v>37583</v>
      </c>
      <c r="M21" s="25">
        <f>L21/SUM(L$21:L$25)</f>
        <v>0.38117792630607422</v>
      </c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</row>
    <row r="22" spans="1:34" s="13" customFormat="1" ht="18.5" thickBot="1" x14ac:dyDescent="0.4">
      <c r="A22" s="16" t="s">
        <v>34</v>
      </c>
      <c r="B22" s="17" t="s">
        <v>33</v>
      </c>
      <c r="C22" s="18"/>
      <c r="D22" s="19">
        <v>2149</v>
      </c>
      <c r="E22" s="6"/>
      <c r="F22" s="20" t="s">
        <v>64</v>
      </c>
      <c r="G22" s="6"/>
      <c r="H22" s="21">
        <v>3028</v>
      </c>
      <c r="I22" s="15" t="s">
        <v>82</v>
      </c>
      <c r="J22" s="56"/>
      <c r="K22" s="26" t="s">
        <v>8</v>
      </c>
      <c r="L22" s="26">
        <v>18351</v>
      </c>
      <c r="M22" s="27">
        <f t="shared" ref="M22:M25" si="0">L22/SUM(L$21:L$25)</f>
        <v>0.18612128158057548</v>
      </c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</row>
    <row r="23" spans="1:34" s="13" customFormat="1" ht="16.5" customHeight="1" thickBot="1" x14ac:dyDescent="0.4">
      <c r="B23" s="17" t="s">
        <v>19</v>
      </c>
      <c r="C23" s="18"/>
      <c r="D23" s="19">
        <v>1580</v>
      </c>
      <c r="E23" s="6"/>
      <c r="F23" s="20" t="s">
        <v>65</v>
      </c>
      <c r="G23" s="6"/>
      <c r="H23" s="21">
        <v>844</v>
      </c>
      <c r="I23" s="15" t="s">
        <v>83</v>
      </c>
      <c r="J23" s="56"/>
      <c r="K23" s="26" t="s">
        <v>9</v>
      </c>
      <c r="L23" s="26">
        <v>21143</v>
      </c>
      <c r="M23" s="27">
        <f t="shared" si="0"/>
        <v>0.21443857318173981</v>
      </c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</row>
    <row r="24" spans="1:34" s="13" customFormat="1" ht="15" customHeight="1" thickBot="1" x14ac:dyDescent="0.4">
      <c r="B24" s="17" t="s">
        <v>35</v>
      </c>
      <c r="C24" s="18"/>
      <c r="D24" s="19">
        <v>4733</v>
      </c>
      <c r="E24" s="6"/>
      <c r="F24" s="20" t="s">
        <v>66</v>
      </c>
      <c r="G24" s="6"/>
      <c r="H24" s="21">
        <v>904</v>
      </c>
      <c r="I24" s="15" t="s">
        <v>86</v>
      </c>
      <c r="J24" s="56"/>
      <c r="K24" s="26" t="s">
        <v>88</v>
      </c>
      <c r="L24" s="26">
        <v>17224</v>
      </c>
      <c r="M24" s="27">
        <f t="shared" si="0"/>
        <v>0.17469091351663843</v>
      </c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</row>
    <row r="25" spans="1:34" s="13" customFormat="1" ht="15" customHeight="1" thickBot="1" x14ac:dyDescent="0.4">
      <c r="B25" s="20" t="s">
        <v>36</v>
      </c>
      <c r="C25" s="6"/>
      <c r="D25" s="21">
        <v>2582</v>
      </c>
      <c r="E25" s="6"/>
      <c r="F25" s="20" t="s">
        <v>67</v>
      </c>
      <c r="G25" s="6"/>
      <c r="H25" s="21">
        <v>3034</v>
      </c>
      <c r="I25" s="15" t="s">
        <v>87</v>
      </c>
      <c r="J25" s="57"/>
      <c r="K25" s="24" t="s">
        <v>89</v>
      </c>
      <c r="L25" s="24">
        <v>4296</v>
      </c>
      <c r="M25" s="28">
        <f t="shared" si="0"/>
        <v>4.3571305414972061E-2</v>
      </c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</row>
    <row r="26" spans="1:34" s="13" customFormat="1" ht="15" customHeight="1" thickBot="1" x14ac:dyDescent="0.4">
      <c r="B26" s="20" t="s">
        <v>37</v>
      </c>
      <c r="C26" s="6"/>
      <c r="D26" s="21">
        <v>2151</v>
      </c>
      <c r="E26" s="15" t="s">
        <v>69</v>
      </c>
      <c r="F26" s="17" t="s">
        <v>68</v>
      </c>
      <c r="G26" s="18"/>
      <c r="H26" s="19">
        <v>9364</v>
      </c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</row>
    <row r="27" spans="1:34" s="13" customFormat="1" ht="15.75" customHeight="1" thickBot="1" x14ac:dyDescent="0.4">
      <c r="B27" s="17" t="s">
        <v>38</v>
      </c>
      <c r="C27" s="18"/>
      <c r="D27" s="19">
        <v>1855</v>
      </c>
      <c r="E27" s="15" t="s">
        <v>72</v>
      </c>
      <c r="F27" s="17" t="s">
        <v>71</v>
      </c>
      <c r="G27" s="18"/>
      <c r="H27" s="19">
        <v>5878</v>
      </c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</row>
    <row r="28" spans="1:34" s="13" customFormat="1" ht="15.75" customHeight="1" thickBot="1" x14ac:dyDescent="0.4">
      <c r="B28" s="17" t="s">
        <v>17</v>
      </c>
      <c r="C28" s="18"/>
      <c r="D28" s="19">
        <v>5753</v>
      </c>
      <c r="E28" s="15" t="s">
        <v>74</v>
      </c>
      <c r="F28" s="17" t="s">
        <v>73</v>
      </c>
      <c r="G28" s="18"/>
      <c r="H28" s="19">
        <v>1552</v>
      </c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</row>
    <row r="29" spans="1:34" s="13" customFormat="1" ht="16" thickBot="1" x14ac:dyDescent="0.4">
      <c r="B29" s="20" t="s">
        <v>44</v>
      </c>
      <c r="C29" s="6"/>
      <c r="D29" s="21">
        <v>316</v>
      </c>
      <c r="E29" s="15"/>
      <c r="F29" s="17" t="s">
        <v>13</v>
      </c>
      <c r="G29" s="18"/>
      <c r="H29" s="19">
        <v>5767</v>
      </c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</row>
    <row r="30" spans="1:34" s="13" customFormat="1" x14ac:dyDescent="0.35">
      <c r="B30" s="20" t="s">
        <v>45</v>
      </c>
      <c r="C30" s="6"/>
      <c r="D30" s="21">
        <v>732</v>
      </c>
      <c r="E30" s="6"/>
      <c r="F30" s="20" t="s">
        <v>75</v>
      </c>
      <c r="G30" s="6"/>
      <c r="H30" s="21">
        <v>581</v>
      </c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</row>
    <row r="31" spans="1:34" s="13" customFormat="1" x14ac:dyDescent="0.35">
      <c r="B31" s="20" t="s">
        <v>46</v>
      </c>
      <c r="C31" s="6"/>
      <c r="D31" s="21">
        <v>1369</v>
      </c>
      <c r="E31" s="6"/>
      <c r="F31" s="20" t="s">
        <v>76</v>
      </c>
      <c r="G31" s="6"/>
      <c r="H31" s="21">
        <v>3528</v>
      </c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</row>
    <row r="32" spans="1:34" s="13" customFormat="1" ht="16" thickBot="1" x14ac:dyDescent="0.4">
      <c r="B32" s="20" t="s">
        <v>47</v>
      </c>
      <c r="C32" s="6"/>
      <c r="D32" s="21">
        <v>417</v>
      </c>
      <c r="E32" s="6"/>
      <c r="F32" s="20" t="s">
        <v>77</v>
      </c>
      <c r="G32" s="6"/>
      <c r="H32" s="21">
        <v>1658</v>
      </c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</row>
    <row r="33" spans="1:34" s="13" customFormat="1" ht="16" thickBot="1" x14ac:dyDescent="0.4">
      <c r="B33" s="20" t="s">
        <v>48</v>
      </c>
      <c r="C33" s="6"/>
      <c r="D33" s="21">
        <v>875</v>
      </c>
      <c r="E33" s="6"/>
      <c r="F33" s="17" t="s">
        <v>78</v>
      </c>
      <c r="G33" s="18"/>
      <c r="H33" s="19">
        <v>273</v>
      </c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</row>
    <row r="34" spans="1:34" s="13" customFormat="1" ht="16" thickBot="1" x14ac:dyDescent="0.4">
      <c r="B34" s="20" t="s">
        <v>49</v>
      </c>
      <c r="C34" s="6"/>
      <c r="D34" s="21">
        <v>306</v>
      </c>
      <c r="E34" s="6"/>
      <c r="F34" s="17" t="s">
        <v>57</v>
      </c>
      <c r="G34" s="18"/>
      <c r="H34" s="19">
        <v>182</v>
      </c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</row>
    <row r="35" spans="1:34" s="13" customFormat="1" ht="16" thickBot="1" x14ac:dyDescent="0.4">
      <c r="B35" s="20" t="s">
        <v>50</v>
      </c>
      <c r="C35" s="6"/>
      <c r="D35" s="21">
        <v>117</v>
      </c>
      <c r="E35" s="6"/>
      <c r="F35" s="17" t="s">
        <v>70</v>
      </c>
      <c r="G35" s="18"/>
      <c r="H35" s="19">
        <v>298</v>
      </c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</row>
    <row r="36" spans="1:34" s="13" customFormat="1" ht="16" thickBot="1" x14ac:dyDescent="0.4">
      <c r="B36" s="20" t="s">
        <v>51</v>
      </c>
      <c r="C36" s="6"/>
      <c r="D36" s="21">
        <v>1098</v>
      </c>
      <c r="E36" s="6"/>
      <c r="F36" s="6"/>
      <c r="G36" s="6"/>
      <c r="H36" s="29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</row>
    <row r="37" spans="1:34" s="13" customFormat="1" ht="16" thickBot="1" x14ac:dyDescent="0.4">
      <c r="B37" s="20" t="s">
        <v>52</v>
      </c>
      <c r="C37" s="6"/>
      <c r="D37" s="21">
        <v>523</v>
      </c>
      <c r="E37" s="6"/>
      <c r="F37" s="17" t="s">
        <v>10</v>
      </c>
      <c r="G37" s="6"/>
      <c r="H37" s="19">
        <v>98597</v>
      </c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</row>
    <row r="38" spans="1:34" s="13" customFormat="1" ht="16" thickBot="1" x14ac:dyDescent="0.4">
      <c r="B38" s="17" t="s">
        <v>14</v>
      </c>
      <c r="C38" s="18"/>
      <c r="D38" s="19">
        <v>3849</v>
      </c>
      <c r="E38" s="6"/>
      <c r="F38" s="11"/>
      <c r="G38" s="6"/>
      <c r="H38" s="12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</row>
    <row r="39" spans="1:34" s="13" customFormat="1" x14ac:dyDescent="0.35">
      <c r="B39" s="20" t="s">
        <v>39</v>
      </c>
      <c r="C39" s="6"/>
      <c r="D39" s="21">
        <v>1383</v>
      </c>
      <c r="E39" s="6"/>
      <c r="F39" s="14"/>
      <c r="G39" s="6"/>
      <c r="H39" s="12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</row>
    <row r="40" spans="1:34" s="13" customFormat="1" x14ac:dyDescent="0.35">
      <c r="B40" s="20" t="s">
        <v>40</v>
      </c>
      <c r="C40" s="6"/>
      <c r="D40" s="21">
        <v>555</v>
      </c>
      <c r="E40" s="6"/>
      <c r="F40" s="7" t="s">
        <v>90</v>
      </c>
      <c r="G40" s="6"/>
      <c r="H40" s="12"/>
      <c r="I40" s="6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</row>
    <row r="41" spans="1:34" s="13" customFormat="1" x14ac:dyDescent="0.35">
      <c r="B41" s="20" t="s">
        <v>41</v>
      </c>
      <c r="C41" s="6"/>
      <c r="D41" s="21">
        <v>363</v>
      </c>
      <c r="E41" s="6"/>
      <c r="F41" s="7" t="s">
        <v>91</v>
      </c>
      <c r="G41" s="6"/>
      <c r="H41" s="12"/>
      <c r="I41" s="6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</row>
    <row r="42" spans="1:34" s="13" customFormat="1" x14ac:dyDescent="0.35">
      <c r="B42" s="20" t="s">
        <v>42</v>
      </c>
      <c r="C42" s="6"/>
      <c r="D42" s="21">
        <v>489</v>
      </c>
      <c r="E42" s="6"/>
      <c r="F42" s="11"/>
      <c r="G42" s="12"/>
      <c r="H42" s="1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</row>
    <row r="43" spans="1:34" s="13" customFormat="1" ht="16" thickBot="1" x14ac:dyDescent="0.4">
      <c r="B43" s="30" t="s">
        <v>43</v>
      </c>
      <c r="C43" s="6"/>
      <c r="D43" s="31">
        <v>1059</v>
      </c>
      <c r="E43" s="6"/>
      <c r="F43" s="11"/>
      <c r="G43" s="12"/>
      <c r="H43" s="1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</row>
    <row r="44" spans="1:34" s="13" customFormat="1" x14ac:dyDescent="0.35">
      <c r="A44" s="1"/>
      <c r="B44" s="1"/>
      <c r="C44"/>
      <c r="D44" s="2"/>
      <c r="E44"/>
      <c r="F44" s="1"/>
      <c r="G44" s="2"/>
      <c r="H44" s="1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</row>
    <row r="45" spans="1:34" s="13" customFormat="1" x14ac:dyDescent="0.35">
      <c r="E45" s="6"/>
      <c r="F45" s="1"/>
      <c r="G45" s="12"/>
      <c r="H45" s="1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</row>
    <row r="46" spans="1:34" s="13" customFormat="1" x14ac:dyDescent="0.35">
      <c r="E46" s="6"/>
      <c r="F46" s="1"/>
      <c r="G46" s="12"/>
      <c r="H46" s="1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</row>
    <row r="47" spans="1:34" s="13" customFormat="1" x14ac:dyDescent="0.35">
      <c r="E47" s="6"/>
      <c r="F47" s="1"/>
      <c r="G47" s="12"/>
      <c r="H47" s="1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</row>
    <row r="48" spans="1:34" s="13" customFormat="1" x14ac:dyDescent="0.35">
      <c r="E48" s="6"/>
      <c r="F48" s="1"/>
      <c r="G48" s="12"/>
      <c r="H48" s="1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</row>
    <row r="49" spans="5:34" s="13" customFormat="1" x14ac:dyDescent="0.35">
      <c r="E49" s="6"/>
      <c r="F49" s="1"/>
      <c r="G49" s="12"/>
      <c r="H49" s="1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</row>
    <row r="50" spans="5:34" s="13" customFormat="1" x14ac:dyDescent="0.35">
      <c r="E50" s="6"/>
      <c r="F50" s="1"/>
      <c r="G50" s="12"/>
      <c r="H50" s="1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</row>
    <row r="51" spans="5:34" s="13" customFormat="1" x14ac:dyDescent="0.35">
      <c r="E51" s="6"/>
      <c r="F51" s="1"/>
      <c r="G51" s="12"/>
      <c r="H51" s="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</row>
    <row r="52" spans="5:34" s="13" customFormat="1" x14ac:dyDescent="0.35">
      <c r="E52" s="6"/>
      <c r="F52" s="1"/>
      <c r="G52" s="12"/>
      <c r="H52" s="1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</row>
    <row r="53" spans="5:34" s="13" customFormat="1" x14ac:dyDescent="0.35">
      <c r="E53" s="6"/>
      <c r="F53" s="1"/>
      <c r="G53" s="12"/>
      <c r="H53" s="1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</row>
    <row r="54" spans="5:34" s="13" customFormat="1" x14ac:dyDescent="0.35">
      <c r="E54" s="6"/>
      <c r="F54" s="1"/>
      <c r="G54" s="12"/>
      <c r="H54" s="1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</row>
    <row r="55" spans="5:34" s="13" customFormat="1" x14ac:dyDescent="0.35">
      <c r="E55" s="6"/>
      <c r="F55" s="1"/>
      <c r="G55" s="12"/>
      <c r="H55" s="1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</row>
    <row r="56" spans="5:34" s="13" customFormat="1" x14ac:dyDescent="0.35">
      <c r="E56" s="6"/>
      <c r="F56" s="1"/>
      <c r="G56" s="12"/>
      <c r="H56" s="1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</row>
    <row r="57" spans="5:34" s="13" customFormat="1" x14ac:dyDescent="0.35">
      <c r="E57" s="6"/>
      <c r="F57" s="1"/>
      <c r="G57" s="12"/>
      <c r="H57" s="1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</row>
    <row r="58" spans="5:34" s="13" customFormat="1" x14ac:dyDescent="0.35">
      <c r="E58" s="6"/>
      <c r="F58" s="1"/>
      <c r="G58" s="12"/>
      <c r="H58" s="1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</row>
    <row r="59" spans="5:34" s="13" customFormat="1" x14ac:dyDescent="0.35">
      <c r="E59" s="6"/>
      <c r="F59" s="1"/>
      <c r="G59" s="12"/>
      <c r="H59" s="1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</row>
    <row r="60" spans="5:34" s="13" customFormat="1" x14ac:dyDescent="0.35">
      <c r="E60" s="6"/>
      <c r="F60" s="1"/>
      <c r="G60" s="12"/>
      <c r="H60" s="1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</row>
    <row r="61" spans="5:34" s="13" customFormat="1" x14ac:dyDescent="0.35">
      <c r="E61" s="6"/>
      <c r="F61" s="1"/>
      <c r="G61" s="12"/>
      <c r="H61" s="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</row>
    <row r="62" spans="5:34" s="13" customFormat="1" x14ac:dyDescent="0.35">
      <c r="E62" s="6"/>
      <c r="F62" s="1"/>
      <c r="G62" s="12"/>
      <c r="H62" s="1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</row>
    <row r="63" spans="5:34" s="13" customFormat="1" x14ac:dyDescent="0.35">
      <c r="E63" s="6"/>
      <c r="F63" s="1"/>
      <c r="G63" s="12"/>
      <c r="H63" s="1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</row>
    <row r="64" spans="5:34" s="13" customFormat="1" x14ac:dyDescent="0.35">
      <c r="E64" s="6"/>
      <c r="F64" s="1"/>
      <c r="G64" s="12"/>
      <c r="H64" s="1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</row>
    <row r="65" spans="2:34" s="13" customFormat="1" x14ac:dyDescent="0.35">
      <c r="E65" s="6"/>
      <c r="F65" s="1"/>
      <c r="G65" s="12"/>
      <c r="H65" s="1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</row>
    <row r="66" spans="2:34" s="13" customFormat="1" x14ac:dyDescent="0.35">
      <c r="E66" s="6"/>
      <c r="F66" s="1"/>
      <c r="G66" s="12"/>
      <c r="H66" s="1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</row>
    <row r="67" spans="2:34" s="13" customFormat="1" x14ac:dyDescent="0.35">
      <c r="E67" s="6"/>
      <c r="F67" s="1"/>
      <c r="G67" s="12"/>
      <c r="H67" s="1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</row>
    <row r="68" spans="2:34" s="13" customFormat="1" x14ac:dyDescent="0.35">
      <c r="E68" s="6"/>
      <c r="F68" s="1"/>
      <c r="G68" s="12"/>
      <c r="H68" s="1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</row>
    <row r="69" spans="2:34" s="13" customFormat="1" x14ac:dyDescent="0.35">
      <c r="E69" s="6"/>
      <c r="F69" s="11"/>
      <c r="G69" s="12"/>
      <c r="H69" s="1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</row>
    <row r="70" spans="2:34" customFormat="1" ht="3.75" customHeight="1" x14ac:dyDescent="0.35">
      <c r="B70" s="1"/>
      <c r="D70" s="2"/>
      <c r="E70" s="6"/>
      <c r="F70" s="11"/>
      <c r="G70" s="12"/>
      <c r="H70" s="1"/>
    </row>
    <row r="71" spans="2:34" s="13" customFormat="1" x14ac:dyDescent="0.35">
      <c r="E71" s="6"/>
      <c r="F71" s="11"/>
      <c r="G71" s="12"/>
      <c r="H71" s="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</row>
    <row r="72" spans="2:34" ht="4.5" customHeight="1" x14ac:dyDescent="0.35">
      <c r="E72" s="6"/>
      <c r="F72" s="11"/>
      <c r="G72" s="12"/>
    </row>
    <row r="73" spans="2:34" ht="9.75" customHeight="1" x14ac:dyDescent="0.35">
      <c r="B73" s="11"/>
      <c r="E73" s="6"/>
      <c r="F73" s="11"/>
      <c r="G73" s="12"/>
    </row>
    <row r="74" spans="2:34" x14ac:dyDescent="0.35">
      <c r="E74" s="6"/>
      <c r="F74" s="11"/>
      <c r="G74" s="12"/>
    </row>
    <row r="75" spans="2:34" x14ac:dyDescent="0.35">
      <c r="E75" s="6"/>
      <c r="F75" s="11"/>
      <c r="G75" s="12"/>
    </row>
    <row r="76" spans="2:34" ht="5.25" customHeight="1" x14ac:dyDescent="0.35"/>
  </sheetData>
  <mergeCells count="14">
    <mergeCell ref="B2:M3"/>
    <mergeCell ref="J21:J25"/>
    <mergeCell ref="M15:M16"/>
    <mergeCell ref="M17:M18"/>
    <mergeCell ref="A4:L4"/>
    <mergeCell ref="B6:B7"/>
    <mergeCell ref="D6:D7"/>
    <mergeCell ref="F6:F7"/>
    <mergeCell ref="H6:H7"/>
    <mergeCell ref="J15:J18"/>
    <mergeCell ref="K15:K16"/>
    <mergeCell ref="L15:L16"/>
    <mergeCell ref="K17:K18"/>
    <mergeCell ref="L17:L18"/>
  </mergeCells>
  <printOptions horizontalCentered="1" verticalCentered="1"/>
  <pageMargins left="0.23622047244094491" right="0.23622047244094491" top="0.35433070866141736" bottom="0.31496062992125984" header="0.31496062992125984" footer="0.31496062992125984"/>
  <pageSetup paperSize="9" scale="65" fitToWidth="0" fitToHeight="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CE64DC-02CA-437D-BEE2-B2A0E75C9043}">
  <sheetPr codeName="Hoja10">
    <pageSetUpPr fitToPage="1"/>
  </sheetPr>
  <dimension ref="A1:AG78"/>
  <sheetViews>
    <sheetView showGridLines="0" topLeftCell="A2" zoomScale="75" zoomScaleNormal="75" workbookViewId="0">
      <selection activeCell="F21" sqref="F21"/>
    </sheetView>
  </sheetViews>
  <sheetFormatPr baseColWidth="10" defaultColWidth="11.53515625" defaultRowHeight="15.5" x14ac:dyDescent="0.35"/>
  <cols>
    <col min="1" max="1" width="5.53515625" style="32" customWidth="1"/>
    <col min="2" max="2" width="27.23046875" style="32" customWidth="1"/>
    <col min="3" max="3" width="3.3046875" style="33" customWidth="1"/>
    <col min="4" max="4" width="21" style="34" customWidth="1"/>
    <col min="5" max="5" width="21.07421875" style="33" customWidth="1"/>
    <col min="6" max="6" width="21.15234375" style="32" customWidth="1"/>
    <col min="7" max="7" width="21" style="34" customWidth="1"/>
    <col min="8" max="8" width="21" style="32" customWidth="1"/>
    <col min="9" max="9" width="21.07421875" style="33" customWidth="1"/>
    <col min="10" max="10" width="21.15234375" style="33" customWidth="1"/>
    <col min="11" max="11" width="19.84375" style="33" bestFit="1" customWidth="1"/>
    <col min="12" max="12" width="21.15234375" style="33" customWidth="1"/>
    <col min="13" max="33" width="11.07421875" style="33" customWidth="1"/>
    <col min="34" max="16384" width="11.53515625" style="32"/>
  </cols>
  <sheetData>
    <row r="1" spans="1:33" ht="92.25" customHeight="1" x14ac:dyDescent="0.35"/>
    <row r="2" spans="1:33" ht="19.5" customHeight="1" x14ac:dyDescent="0.35">
      <c r="B2" s="76" t="s">
        <v>100</v>
      </c>
      <c r="C2" s="76"/>
      <c r="D2" s="76"/>
      <c r="E2" s="76"/>
      <c r="F2" s="76"/>
      <c r="G2" s="76"/>
      <c r="H2" s="76"/>
      <c r="I2" s="76"/>
      <c r="J2" s="76"/>
      <c r="K2" s="76"/>
      <c r="L2" s="76"/>
    </row>
    <row r="3" spans="1:33" ht="48.75" customHeight="1" x14ac:dyDescent="0.35"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</row>
    <row r="4" spans="1:33" s="36" customFormat="1" ht="24" customHeight="1" x14ac:dyDescent="0.4">
      <c r="A4" s="77" t="s">
        <v>101</v>
      </c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</row>
    <row r="5" spans="1:33" ht="12.75" customHeight="1" x14ac:dyDescent="0.35">
      <c r="A5" s="33"/>
    </row>
    <row r="6" spans="1:33" s="37" customFormat="1" ht="23.25" customHeight="1" x14ac:dyDescent="0.35">
      <c r="A6" s="33"/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</row>
    <row r="7" spans="1:33" s="37" customFormat="1" ht="16" customHeight="1" x14ac:dyDescent="0.35">
      <c r="B7" s="78" t="s">
        <v>12</v>
      </c>
      <c r="C7" s="33"/>
      <c r="D7" s="78" t="s">
        <v>107</v>
      </c>
      <c r="E7" s="78"/>
      <c r="F7" s="78"/>
      <c r="G7" s="78"/>
      <c r="H7" s="78"/>
      <c r="I7" s="78"/>
      <c r="J7" s="78"/>
      <c r="K7" s="78"/>
      <c r="L7" s="78"/>
      <c r="M7" s="33"/>
      <c r="N7" s="33"/>
      <c r="O7" s="33"/>
      <c r="P7" s="33"/>
      <c r="Q7" s="33"/>
      <c r="R7" s="33"/>
      <c r="S7" s="33"/>
      <c r="T7" s="33"/>
      <c r="U7" s="33"/>
    </row>
    <row r="8" spans="1:33" s="38" customFormat="1" ht="17.5" customHeight="1" thickBot="1" x14ac:dyDescent="0.4">
      <c r="B8" s="76"/>
      <c r="C8" s="33"/>
      <c r="D8" s="39" t="s">
        <v>93</v>
      </c>
      <c r="E8" s="39" t="s">
        <v>95</v>
      </c>
      <c r="F8" s="39" t="s">
        <v>94</v>
      </c>
      <c r="G8" s="39" t="s">
        <v>97</v>
      </c>
      <c r="H8" s="39" t="s">
        <v>96</v>
      </c>
      <c r="I8" s="39" t="s">
        <v>99</v>
      </c>
      <c r="J8" s="39" t="s">
        <v>98</v>
      </c>
      <c r="K8" s="39" t="s">
        <v>102</v>
      </c>
      <c r="L8" s="39" t="s">
        <v>92</v>
      </c>
      <c r="M8" s="33"/>
      <c r="N8" s="33"/>
      <c r="O8" s="33"/>
      <c r="P8" s="33"/>
      <c r="Q8" s="33"/>
      <c r="R8" s="33"/>
      <c r="S8" s="33"/>
      <c r="T8" s="33"/>
      <c r="U8" s="33"/>
    </row>
    <row r="9" spans="1:33" s="43" customFormat="1" ht="15" customHeight="1" x14ac:dyDescent="0.35">
      <c r="A9" s="38"/>
      <c r="B9" s="40" t="s">
        <v>16</v>
      </c>
      <c r="C9" s="33"/>
      <c r="D9" s="41">
        <v>12325</v>
      </c>
      <c r="E9" s="41">
        <v>280</v>
      </c>
      <c r="F9" s="41">
        <v>104</v>
      </c>
      <c r="G9" s="41">
        <v>13</v>
      </c>
      <c r="H9" s="41">
        <v>14</v>
      </c>
      <c r="I9" s="41">
        <v>7</v>
      </c>
      <c r="J9" s="41">
        <v>13</v>
      </c>
      <c r="K9" s="41">
        <v>208</v>
      </c>
      <c r="L9" s="42">
        <v>12964</v>
      </c>
      <c r="M9" s="33"/>
      <c r="N9" s="33"/>
      <c r="O9" s="33"/>
      <c r="P9" s="33"/>
      <c r="Q9" s="33"/>
      <c r="R9" s="33"/>
      <c r="S9" s="33"/>
      <c r="T9" s="33"/>
      <c r="U9" s="33"/>
    </row>
    <row r="10" spans="1:33" s="38" customFormat="1" ht="15" customHeight="1" x14ac:dyDescent="0.35">
      <c r="B10" s="44" t="s">
        <v>29</v>
      </c>
      <c r="C10" s="33"/>
      <c r="D10" s="45">
        <v>1989</v>
      </c>
      <c r="E10" s="45">
        <v>60</v>
      </c>
      <c r="F10" s="45">
        <v>78</v>
      </c>
      <c r="G10" s="45">
        <v>13</v>
      </c>
      <c r="H10" s="45">
        <v>9</v>
      </c>
      <c r="I10" s="45">
        <v>16</v>
      </c>
      <c r="J10" s="45">
        <v>6</v>
      </c>
      <c r="K10" s="45">
        <v>66</v>
      </c>
      <c r="L10" s="46">
        <v>2237</v>
      </c>
      <c r="M10" s="33"/>
      <c r="N10" s="33"/>
      <c r="O10" s="33"/>
      <c r="P10" s="33"/>
      <c r="Q10" s="33"/>
      <c r="R10" s="33"/>
      <c r="S10" s="33"/>
      <c r="T10" s="33"/>
      <c r="U10" s="33"/>
    </row>
    <row r="11" spans="1:33" s="38" customFormat="1" ht="15" customHeight="1" x14ac:dyDescent="0.35">
      <c r="B11" s="44" t="s">
        <v>34</v>
      </c>
      <c r="C11" s="33"/>
      <c r="D11" s="45">
        <v>1944</v>
      </c>
      <c r="E11" s="45">
        <v>8</v>
      </c>
      <c r="F11" s="45">
        <v>25</v>
      </c>
      <c r="G11" s="45">
        <v>0</v>
      </c>
      <c r="H11" s="45">
        <v>2</v>
      </c>
      <c r="I11" s="45">
        <v>1</v>
      </c>
      <c r="J11" s="45">
        <v>12</v>
      </c>
      <c r="K11" s="45">
        <v>43</v>
      </c>
      <c r="L11" s="46">
        <v>2035</v>
      </c>
      <c r="M11" s="33"/>
      <c r="N11" s="33"/>
      <c r="O11" s="33"/>
      <c r="P11" s="33"/>
      <c r="Q11" s="33"/>
      <c r="R11" s="33"/>
      <c r="S11" s="33"/>
      <c r="T11" s="33"/>
      <c r="U11" s="33"/>
    </row>
    <row r="12" spans="1:33" s="38" customFormat="1" ht="15.75" customHeight="1" x14ac:dyDescent="0.35">
      <c r="B12" s="44" t="s">
        <v>103</v>
      </c>
      <c r="C12" s="33"/>
      <c r="D12" s="45">
        <v>1222</v>
      </c>
      <c r="E12" s="45">
        <v>83</v>
      </c>
      <c r="F12" s="45">
        <v>7</v>
      </c>
      <c r="G12" s="45">
        <v>13</v>
      </c>
      <c r="H12" s="45">
        <v>3</v>
      </c>
      <c r="I12" s="45">
        <v>1</v>
      </c>
      <c r="J12" s="45">
        <v>6</v>
      </c>
      <c r="K12" s="45">
        <v>55</v>
      </c>
      <c r="L12" s="46">
        <v>1390</v>
      </c>
      <c r="M12" s="33"/>
      <c r="N12" s="33"/>
      <c r="O12" s="33"/>
      <c r="P12" s="33"/>
      <c r="Q12" s="33"/>
      <c r="R12" s="33"/>
      <c r="S12" s="33"/>
      <c r="T12" s="33"/>
      <c r="U12" s="33"/>
    </row>
    <row r="13" spans="1:33" s="38" customFormat="1" ht="15" customHeight="1" x14ac:dyDescent="0.35">
      <c r="B13" s="44" t="s">
        <v>35</v>
      </c>
      <c r="C13" s="33"/>
      <c r="D13" s="45">
        <v>3264</v>
      </c>
      <c r="E13" s="45">
        <v>51</v>
      </c>
      <c r="F13" s="45">
        <v>6</v>
      </c>
      <c r="G13" s="45">
        <v>3</v>
      </c>
      <c r="H13" s="45">
        <v>6</v>
      </c>
      <c r="I13" s="45">
        <v>2</v>
      </c>
      <c r="J13" s="45">
        <v>6</v>
      </c>
      <c r="K13" s="45">
        <v>120</v>
      </c>
      <c r="L13" s="46">
        <v>3458</v>
      </c>
      <c r="M13" s="33"/>
      <c r="N13" s="33"/>
      <c r="O13" s="33"/>
      <c r="P13" s="33"/>
      <c r="Q13" s="33"/>
      <c r="R13" s="33"/>
      <c r="S13" s="33"/>
      <c r="T13" s="33"/>
      <c r="U13" s="33"/>
    </row>
    <row r="14" spans="1:33" s="38" customFormat="1" ht="15" customHeight="1" x14ac:dyDescent="0.35">
      <c r="B14" s="44" t="s">
        <v>38</v>
      </c>
      <c r="C14" s="33"/>
      <c r="D14" s="45">
        <v>1781</v>
      </c>
      <c r="E14" s="45">
        <v>9</v>
      </c>
      <c r="F14" s="45">
        <v>9</v>
      </c>
      <c r="G14" s="45">
        <v>2</v>
      </c>
      <c r="H14" s="45">
        <v>3</v>
      </c>
      <c r="I14" s="45">
        <v>3</v>
      </c>
      <c r="J14" s="45">
        <v>3</v>
      </c>
      <c r="K14" s="45">
        <v>30</v>
      </c>
      <c r="L14" s="46">
        <v>1840</v>
      </c>
      <c r="M14" s="33"/>
      <c r="N14" s="33"/>
      <c r="O14" s="33"/>
      <c r="P14" s="33"/>
      <c r="Q14" s="33"/>
      <c r="R14" s="33"/>
      <c r="S14" s="33"/>
      <c r="T14" s="33"/>
      <c r="U14" s="33"/>
    </row>
    <row r="15" spans="1:33" s="38" customFormat="1" ht="15" customHeight="1" x14ac:dyDescent="0.35">
      <c r="B15" s="44" t="s">
        <v>104</v>
      </c>
      <c r="C15" s="33"/>
      <c r="D15" s="45">
        <v>3066</v>
      </c>
      <c r="E15" s="45">
        <v>94</v>
      </c>
      <c r="F15" s="45">
        <v>97</v>
      </c>
      <c r="G15" s="45">
        <v>12</v>
      </c>
      <c r="H15" s="45">
        <v>10</v>
      </c>
      <c r="I15" s="45">
        <v>5</v>
      </c>
      <c r="J15" s="45">
        <v>6</v>
      </c>
      <c r="K15" s="45">
        <v>72</v>
      </c>
      <c r="L15" s="46">
        <v>3362</v>
      </c>
      <c r="M15" s="33"/>
      <c r="N15" s="33"/>
      <c r="O15" s="33"/>
      <c r="P15" s="33"/>
      <c r="Q15" s="33"/>
      <c r="R15" s="33"/>
      <c r="S15" s="33"/>
      <c r="T15" s="33"/>
      <c r="U15" s="33"/>
    </row>
    <row r="16" spans="1:33" s="38" customFormat="1" ht="15" customHeight="1" x14ac:dyDescent="0.35">
      <c r="B16" s="44" t="s">
        <v>17</v>
      </c>
      <c r="C16" s="33"/>
      <c r="D16" s="45">
        <v>5167</v>
      </c>
      <c r="E16" s="45">
        <v>68</v>
      </c>
      <c r="F16" s="45">
        <v>38</v>
      </c>
      <c r="G16" s="45">
        <v>26</v>
      </c>
      <c r="H16" s="45">
        <v>13</v>
      </c>
      <c r="I16" s="45">
        <v>3</v>
      </c>
      <c r="J16" s="45">
        <v>9</v>
      </c>
      <c r="K16" s="45">
        <v>83</v>
      </c>
      <c r="L16" s="46">
        <v>5407</v>
      </c>
      <c r="M16" s="33"/>
      <c r="N16" s="33"/>
      <c r="O16" s="33"/>
      <c r="P16" s="33"/>
      <c r="Q16" s="33"/>
      <c r="R16" s="33"/>
      <c r="S16" s="33"/>
      <c r="T16" s="33"/>
      <c r="U16" s="33"/>
    </row>
    <row r="17" spans="1:21" s="38" customFormat="1" ht="15" customHeight="1" x14ac:dyDescent="0.35">
      <c r="B17" s="44" t="s">
        <v>20</v>
      </c>
      <c r="C17" s="33"/>
      <c r="D17" s="45">
        <v>7567</v>
      </c>
      <c r="E17" s="45">
        <v>700</v>
      </c>
      <c r="F17" s="45">
        <v>124</v>
      </c>
      <c r="G17" s="45">
        <v>12</v>
      </c>
      <c r="H17" s="45">
        <v>17</v>
      </c>
      <c r="I17" s="45">
        <v>30</v>
      </c>
      <c r="J17" s="45">
        <v>11</v>
      </c>
      <c r="K17" s="45">
        <v>447</v>
      </c>
      <c r="L17" s="46">
        <v>8908</v>
      </c>
      <c r="M17" s="33"/>
      <c r="N17" s="33"/>
      <c r="O17" s="33"/>
      <c r="P17" s="33"/>
      <c r="Q17" s="33"/>
      <c r="R17" s="33"/>
      <c r="S17" s="33"/>
      <c r="T17" s="33"/>
      <c r="U17" s="33"/>
    </row>
    <row r="18" spans="1:21" s="43" customFormat="1" ht="16.5" customHeight="1" x14ac:dyDescent="0.35">
      <c r="B18" s="44" t="s">
        <v>105</v>
      </c>
      <c r="C18" s="33"/>
      <c r="D18" s="45">
        <v>16056</v>
      </c>
      <c r="E18" s="45">
        <v>258</v>
      </c>
      <c r="F18" s="45">
        <v>210</v>
      </c>
      <c r="G18" s="45">
        <v>44</v>
      </c>
      <c r="H18" s="45">
        <v>33</v>
      </c>
      <c r="I18" s="45">
        <v>58</v>
      </c>
      <c r="J18" s="45">
        <v>19</v>
      </c>
      <c r="K18" s="45">
        <v>372</v>
      </c>
      <c r="L18" s="46">
        <v>17050</v>
      </c>
      <c r="M18" s="33"/>
      <c r="N18" s="33"/>
      <c r="O18" s="33"/>
      <c r="P18" s="33"/>
      <c r="Q18" s="33"/>
      <c r="R18" s="33"/>
      <c r="S18" s="33"/>
      <c r="T18" s="33"/>
      <c r="U18" s="33"/>
    </row>
    <row r="19" spans="1:21" s="43" customFormat="1" x14ac:dyDescent="0.35">
      <c r="B19" s="44" t="s">
        <v>18</v>
      </c>
      <c r="C19" s="33"/>
      <c r="D19" s="45">
        <v>1014</v>
      </c>
      <c r="E19" s="45">
        <v>10</v>
      </c>
      <c r="F19" s="45">
        <v>4</v>
      </c>
      <c r="G19" s="45">
        <v>0</v>
      </c>
      <c r="H19" s="45">
        <v>2</v>
      </c>
      <c r="I19" s="45">
        <v>0</v>
      </c>
      <c r="J19" s="45">
        <v>4</v>
      </c>
      <c r="K19" s="45">
        <v>9</v>
      </c>
      <c r="L19" s="46">
        <v>1043</v>
      </c>
      <c r="M19" s="33"/>
      <c r="N19" s="33"/>
      <c r="O19" s="33"/>
      <c r="P19" s="33"/>
      <c r="Q19" s="33"/>
      <c r="R19" s="33"/>
      <c r="S19" s="33"/>
      <c r="T19" s="33"/>
      <c r="U19" s="33"/>
    </row>
    <row r="20" spans="1:21" s="43" customFormat="1" x14ac:dyDescent="0.35">
      <c r="B20" s="44" t="s">
        <v>63</v>
      </c>
      <c r="C20" s="33"/>
      <c r="D20" s="45">
        <v>5901</v>
      </c>
      <c r="E20" s="45">
        <v>29</v>
      </c>
      <c r="F20" s="45">
        <v>23</v>
      </c>
      <c r="G20" s="45">
        <v>2</v>
      </c>
      <c r="H20" s="45">
        <v>12</v>
      </c>
      <c r="I20" s="45">
        <v>0</v>
      </c>
      <c r="J20" s="45">
        <v>36</v>
      </c>
      <c r="K20" s="45">
        <v>151</v>
      </c>
      <c r="L20" s="46">
        <v>6154</v>
      </c>
      <c r="M20" s="33"/>
      <c r="N20" s="33"/>
      <c r="O20" s="33"/>
      <c r="P20" s="33"/>
      <c r="Q20" s="33"/>
      <c r="R20" s="33"/>
      <c r="S20" s="33"/>
      <c r="T20" s="33"/>
      <c r="U20" s="33"/>
    </row>
    <row r="21" spans="1:21" s="43" customFormat="1" x14ac:dyDescent="0.35">
      <c r="B21" s="44" t="s">
        <v>106</v>
      </c>
      <c r="C21" s="33"/>
      <c r="D21" s="45">
        <v>230</v>
      </c>
      <c r="E21" s="45">
        <v>11</v>
      </c>
      <c r="F21" s="45">
        <v>5</v>
      </c>
      <c r="G21" s="45">
        <v>1</v>
      </c>
      <c r="H21" s="45">
        <v>1</v>
      </c>
      <c r="I21" s="45">
        <v>2</v>
      </c>
      <c r="J21" s="45">
        <v>1</v>
      </c>
      <c r="K21" s="45">
        <v>16</v>
      </c>
      <c r="L21" s="46">
        <v>267</v>
      </c>
      <c r="M21" s="33"/>
      <c r="N21" s="33"/>
      <c r="O21" s="33"/>
      <c r="P21" s="33"/>
      <c r="Q21" s="33"/>
      <c r="R21" s="33"/>
      <c r="S21" s="33"/>
      <c r="T21" s="33"/>
      <c r="U21" s="33"/>
    </row>
    <row r="22" spans="1:21" s="43" customFormat="1" x14ac:dyDescent="0.35">
      <c r="A22" s="47" t="s">
        <v>34</v>
      </c>
      <c r="B22" s="44" t="s">
        <v>69</v>
      </c>
      <c r="C22" s="33"/>
      <c r="D22" s="45">
        <v>6949</v>
      </c>
      <c r="E22" s="45">
        <v>334</v>
      </c>
      <c r="F22" s="45">
        <v>296</v>
      </c>
      <c r="G22" s="45">
        <v>43</v>
      </c>
      <c r="H22" s="45">
        <v>24</v>
      </c>
      <c r="I22" s="45">
        <v>8</v>
      </c>
      <c r="J22" s="45">
        <v>11</v>
      </c>
      <c r="K22" s="45">
        <v>378</v>
      </c>
      <c r="L22" s="46">
        <v>8043</v>
      </c>
      <c r="M22" s="33"/>
      <c r="N22" s="33"/>
      <c r="O22" s="33"/>
      <c r="P22" s="33"/>
      <c r="Q22" s="33"/>
      <c r="R22" s="33"/>
      <c r="S22" s="33"/>
      <c r="T22" s="33"/>
      <c r="U22" s="33"/>
    </row>
    <row r="23" spans="1:21" s="43" customFormat="1" ht="16.5" customHeight="1" x14ac:dyDescent="0.35">
      <c r="B23" s="44" t="s">
        <v>72</v>
      </c>
      <c r="C23" s="33"/>
      <c r="D23" s="45">
        <v>4599</v>
      </c>
      <c r="E23" s="45">
        <v>293</v>
      </c>
      <c r="F23" s="45">
        <v>34</v>
      </c>
      <c r="G23" s="45">
        <v>14</v>
      </c>
      <c r="H23" s="45">
        <v>13</v>
      </c>
      <c r="I23" s="45">
        <v>10</v>
      </c>
      <c r="J23" s="45">
        <v>6</v>
      </c>
      <c r="K23" s="45">
        <v>111</v>
      </c>
      <c r="L23" s="46">
        <v>5080</v>
      </c>
      <c r="M23" s="33"/>
      <c r="N23" s="33"/>
      <c r="O23" s="33"/>
      <c r="P23" s="33"/>
      <c r="Q23" s="33"/>
      <c r="R23" s="33"/>
      <c r="S23" s="33"/>
      <c r="T23" s="33"/>
      <c r="U23" s="33"/>
    </row>
    <row r="24" spans="1:21" s="43" customFormat="1" ht="15" customHeight="1" x14ac:dyDescent="0.35">
      <c r="B24" s="44" t="s">
        <v>74</v>
      </c>
      <c r="C24" s="33"/>
      <c r="D24" s="45">
        <v>1341</v>
      </c>
      <c r="E24" s="45">
        <v>71</v>
      </c>
      <c r="F24" s="45">
        <v>16</v>
      </c>
      <c r="G24" s="45">
        <v>14</v>
      </c>
      <c r="H24" s="45">
        <v>6</v>
      </c>
      <c r="I24" s="45">
        <v>5</v>
      </c>
      <c r="J24" s="45">
        <v>2</v>
      </c>
      <c r="K24" s="45">
        <v>65</v>
      </c>
      <c r="L24" s="46">
        <v>1520</v>
      </c>
      <c r="M24" s="33"/>
      <c r="N24" s="33"/>
      <c r="O24" s="33"/>
      <c r="P24" s="33"/>
      <c r="Q24" s="33"/>
      <c r="R24" s="33"/>
      <c r="S24" s="33"/>
      <c r="T24" s="33"/>
      <c r="U24" s="33"/>
    </row>
    <row r="25" spans="1:21" s="43" customFormat="1" ht="15" customHeight="1" x14ac:dyDescent="0.35">
      <c r="B25" s="44" t="s">
        <v>13</v>
      </c>
      <c r="C25" s="33"/>
      <c r="D25" s="45">
        <v>5163</v>
      </c>
      <c r="E25" s="45">
        <v>133</v>
      </c>
      <c r="F25" s="45">
        <v>63</v>
      </c>
      <c r="G25" s="45">
        <v>2</v>
      </c>
      <c r="H25" s="45">
        <v>23</v>
      </c>
      <c r="I25" s="45">
        <v>35</v>
      </c>
      <c r="J25" s="45">
        <v>13</v>
      </c>
      <c r="K25" s="45">
        <v>245</v>
      </c>
      <c r="L25" s="46">
        <v>5677</v>
      </c>
      <c r="M25" s="33"/>
      <c r="N25" s="33"/>
      <c r="O25" s="33"/>
      <c r="P25" s="33"/>
      <c r="Q25" s="33"/>
      <c r="R25" s="33"/>
      <c r="S25" s="33"/>
      <c r="T25" s="33"/>
      <c r="U25" s="33"/>
    </row>
    <row r="26" spans="1:21" s="43" customFormat="1" ht="15" customHeight="1" x14ac:dyDescent="0.35">
      <c r="B26" s="44" t="s">
        <v>57</v>
      </c>
      <c r="C26" s="33"/>
      <c r="D26" s="45">
        <v>144</v>
      </c>
      <c r="E26" s="45">
        <v>28</v>
      </c>
      <c r="F26" s="45">
        <v>1</v>
      </c>
      <c r="G26" s="45">
        <v>0</v>
      </c>
      <c r="H26" s="45">
        <v>0</v>
      </c>
      <c r="I26" s="45">
        <v>0</v>
      </c>
      <c r="J26" s="45">
        <v>0</v>
      </c>
      <c r="K26" s="45">
        <v>1</v>
      </c>
      <c r="L26" s="46">
        <v>174</v>
      </c>
      <c r="M26" s="33"/>
      <c r="N26" s="33"/>
      <c r="O26" s="33"/>
      <c r="P26" s="33"/>
      <c r="Q26" s="33"/>
      <c r="R26" s="33"/>
      <c r="S26" s="33"/>
      <c r="T26" s="33"/>
      <c r="U26" s="33"/>
    </row>
    <row r="27" spans="1:21" s="43" customFormat="1" ht="15.75" customHeight="1" thickBot="1" x14ac:dyDescent="0.4">
      <c r="B27" s="48" t="s">
        <v>70</v>
      </c>
      <c r="C27" s="33"/>
      <c r="D27" s="49">
        <v>173</v>
      </c>
      <c r="E27" s="49">
        <v>96</v>
      </c>
      <c r="F27" s="49">
        <v>0</v>
      </c>
      <c r="G27" s="49">
        <v>0</v>
      </c>
      <c r="H27" s="49">
        <v>0</v>
      </c>
      <c r="I27" s="49">
        <v>0</v>
      </c>
      <c r="J27" s="49">
        <v>0</v>
      </c>
      <c r="K27" s="49">
        <v>4</v>
      </c>
      <c r="L27" s="50">
        <v>273</v>
      </c>
      <c r="M27" s="33"/>
      <c r="N27" s="33"/>
      <c r="O27" s="33"/>
      <c r="P27" s="33"/>
      <c r="Q27" s="33"/>
      <c r="R27" s="33"/>
      <c r="S27" s="33"/>
      <c r="T27" s="33"/>
      <c r="U27" s="33"/>
    </row>
    <row r="28" spans="1:21" s="43" customFormat="1" ht="15.75" customHeight="1" thickBot="1" x14ac:dyDescent="0.4">
      <c r="B28" s="51"/>
      <c r="C28" s="33"/>
      <c r="D28" s="51"/>
      <c r="E28" s="51"/>
      <c r="F28" s="51"/>
      <c r="G28" s="51"/>
      <c r="H28" s="51"/>
      <c r="I28" s="51"/>
      <c r="J28" s="51"/>
      <c r="K28" s="51"/>
      <c r="L28" s="51"/>
      <c r="M28" s="33"/>
      <c r="N28" s="33"/>
      <c r="O28" s="33"/>
      <c r="P28" s="33"/>
      <c r="Q28" s="33"/>
      <c r="R28" s="33"/>
      <c r="S28" s="33"/>
      <c r="T28" s="33"/>
      <c r="U28" s="33"/>
    </row>
    <row r="29" spans="1:21" s="43" customFormat="1" ht="15.75" customHeight="1" thickBot="1" x14ac:dyDescent="0.4">
      <c r="B29" s="52" t="s">
        <v>11</v>
      </c>
      <c r="C29" s="33"/>
      <c r="D29" s="53">
        <v>79895</v>
      </c>
      <c r="E29" s="53">
        <v>2616</v>
      </c>
      <c r="F29" s="53">
        <v>1140</v>
      </c>
      <c r="G29" s="53">
        <v>214</v>
      </c>
      <c r="H29" s="53">
        <v>191</v>
      </c>
      <c r="I29" s="53">
        <v>186</v>
      </c>
      <c r="J29" s="53">
        <v>164</v>
      </c>
      <c r="K29" s="53">
        <v>2476</v>
      </c>
      <c r="L29" s="53">
        <v>86882</v>
      </c>
      <c r="M29" s="33"/>
      <c r="N29" s="33"/>
      <c r="O29" s="33"/>
      <c r="P29" s="33"/>
      <c r="Q29" s="33"/>
      <c r="R29" s="33"/>
      <c r="S29" s="33"/>
      <c r="T29" s="33"/>
      <c r="U29" s="33"/>
    </row>
    <row r="30" spans="1:21" s="43" customFormat="1" x14ac:dyDescent="0.35">
      <c r="B30" s="33"/>
      <c r="C30" s="33"/>
      <c r="D30" s="33"/>
      <c r="E30" s="33"/>
      <c r="F30" s="33"/>
      <c r="G30" s="33"/>
      <c r="H30" s="33"/>
      <c r="I30" s="33"/>
      <c r="J30" s="33"/>
    </row>
    <row r="31" spans="1:21" s="43" customFormat="1" x14ac:dyDescent="0.35">
      <c r="B31" s="33"/>
      <c r="C31" s="33"/>
      <c r="D31" s="33"/>
      <c r="E31" s="33"/>
      <c r="F31" s="33"/>
      <c r="G31" s="33"/>
      <c r="H31" s="33"/>
      <c r="I31" s="33"/>
      <c r="J31" s="33"/>
    </row>
    <row r="32" spans="1:21" s="43" customFormat="1" x14ac:dyDescent="0.35">
      <c r="B32" s="51" t="s">
        <v>108</v>
      </c>
      <c r="C32" s="33"/>
      <c r="D32" s="33"/>
      <c r="E32" s="33"/>
      <c r="F32" s="33"/>
      <c r="G32" s="33"/>
      <c r="H32" s="33"/>
      <c r="I32" s="33"/>
      <c r="J32" s="33"/>
    </row>
    <row r="33" spans="2:22" s="43" customFormat="1" x14ac:dyDescent="0.35">
      <c r="B33" s="33"/>
      <c r="C33" s="33"/>
      <c r="D33" s="33"/>
      <c r="E33" s="33"/>
      <c r="F33" s="33"/>
      <c r="G33" s="33"/>
      <c r="H33" s="33"/>
      <c r="I33" s="33"/>
      <c r="J33" s="33"/>
    </row>
    <row r="34" spans="2:22" s="43" customFormat="1" x14ac:dyDescent="0.35">
      <c r="B34" s="33"/>
      <c r="C34" s="33"/>
      <c r="D34" s="33"/>
      <c r="E34" s="33"/>
      <c r="F34" s="33"/>
      <c r="G34" s="33"/>
      <c r="H34" s="33"/>
      <c r="I34" s="33"/>
      <c r="J34" s="33"/>
    </row>
    <row r="35" spans="2:22" s="43" customFormat="1" x14ac:dyDescent="0.35">
      <c r="B35" s="33"/>
      <c r="C35" s="33"/>
      <c r="D35" s="33"/>
      <c r="E35" s="33"/>
      <c r="F35" s="33"/>
      <c r="G35" s="33"/>
      <c r="H35" s="33"/>
      <c r="I35" s="33"/>
      <c r="J35" s="33"/>
    </row>
    <row r="36" spans="2:22" s="43" customFormat="1" x14ac:dyDescent="0.35">
      <c r="B36" s="33"/>
      <c r="C36" s="33"/>
      <c r="D36" s="33"/>
      <c r="E36" s="33"/>
      <c r="F36" s="33"/>
      <c r="G36" s="33"/>
      <c r="H36" s="33"/>
      <c r="I36" s="33"/>
      <c r="J36" s="33"/>
    </row>
    <row r="37" spans="2:22" s="43" customFormat="1" x14ac:dyDescent="0.35">
      <c r="B37" s="33"/>
      <c r="C37" s="33"/>
      <c r="D37" s="33"/>
      <c r="E37" s="33"/>
      <c r="F37" s="33"/>
      <c r="G37" s="33"/>
      <c r="H37" s="33"/>
      <c r="I37" s="33"/>
      <c r="J37" s="33"/>
    </row>
    <row r="38" spans="2:22" s="43" customFormat="1" x14ac:dyDescent="0.35">
      <c r="B38" s="33"/>
      <c r="C38" s="33"/>
      <c r="D38" s="33"/>
      <c r="E38" s="33"/>
      <c r="F38" s="33"/>
      <c r="G38" s="33"/>
      <c r="H38" s="33"/>
      <c r="I38" s="33"/>
      <c r="J38" s="33"/>
    </row>
    <row r="39" spans="2:22" s="43" customFormat="1" x14ac:dyDescent="0.35">
      <c r="B39" s="33"/>
      <c r="C39" s="33"/>
      <c r="D39" s="33"/>
      <c r="E39" s="33"/>
      <c r="F39" s="33"/>
      <c r="G39" s="33"/>
      <c r="H39" s="33"/>
      <c r="I39" s="33"/>
      <c r="J39" s="33"/>
    </row>
    <row r="40" spans="2:22" s="43" customFormat="1" x14ac:dyDescent="0.35">
      <c r="B40" s="33"/>
      <c r="C40" s="33"/>
      <c r="D40" s="33"/>
      <c r="E40" s="33"/>
      <c r="F40" s="33"/>
      <c r="G40" s="33"/>
      <c r="H40" s="33"/>
      <c r="I40" s="33"/>
      <c r="J40" s="33"/>
    </row>
    <row r="41" spans="2:22" s="43" customFormat="1" x14ac:dyDescent="0.35">
      <c r="B41" s="33"/>
      <c r="C41" s="33"/>
      <c r="D41" s="33"/>
      <c r="E41" s="33"/>
      <c r="F41" s="33"/>
      <c r="G41" s="33"/>
      <c r="H41" s="33"/>
      <c r="I41" s="33"/>
      <c r="J41" s="33"/>
    </row>
    <row r="42" spans="2:22" s="43" customFormat="1" x14ac:dyDescent="0.35">
      <c r="B42" s="33"/>
      <c r="C42" s="33"/>
      <c r="D42" s="33"/>
      <c r="E42" s="33"/>
      <c r="F42" s="33"/>
      <c r="G42" s="33"/>
      <c r="H42" s="33"/>
      <c r="I42" s="33"/>
      <c r="J42" s="33"/>
    </row>
    <row r="43" spans="2:22" s="43" customFormat="1" x14ac:dyDescent="0.35">
      <c r="B43" s="33"/>
      <c r="C43" s="33"/>
      <c r="D43" s="33"/>
      <c r="E43" s="33"/>
      <c r="F43" s="33"/>
      <c r="G43" s="33"/>
      <c r="H43" s="33"/>
      <c r="I43" s="33"/>
      <c r="J43" s="33"/>
    </row>
    <row r="44" spans="2:22" s="43" customFormat="1" x14ac:dyDescent="0.35">
      <c r="B44" s="33"/>
      <c r="C44" s="33"/>
      <c r="D44" s="33"/>
      <c r="E44" s="33"/>
      <c r="F44" s="33"/>
      <c r="G44" s="33"/>
      <c r="H44" s="33"/>
      <c r="I44" s="33"/>
      <c r="J44" s="33"/>
    </row>
    <row r="45" spans="2:22" s="43" customFormat="1" x14ac:dyDescent="0.35">
      <c r="B45" s="33"/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</row>
    <row r="46" spans="2:22" s="43" customFormat="1" x14ac:dyDescent="0.35"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</row>
    <row r="47" spans="2:22" s="43" customFormat="1" x14ac:dyDescent="0.35">
      <c r="B47" s="33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</row>
    <row r="48" spans="2:22" s="43" customFormat="1" x14ac:dyDescent="0.35">
      <c r="B48" s="33"/>
      <c r="C48" s="33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</row>
    <row r="49" spans="2:33" s="43" customFormat="1" x14ac:dyDescent="0.35">
      <c r="B49" s="33"/>
      <c r="C49" s="33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</row>
    <row r="50" spans="2:33" s="43" customFormat="1" x14ac:dyDescent="0.35">
      <c r="B50" s="33"/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</row>
    <row r="51" spans="2:33" s="43" customFormat="1" x14ac:dyDescent="0.35">
      <c r="B51" s="33"/>
      <c r="C51" s="33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</row>
    <row r="52" spans="2:33" s="43" customFormat="1" x14ac:dyDescent="0.35">
      <c r="B52" s="33"/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</row>
    <row r="53" spans="2:33" s="43" customFormat="1" x14ac:dyDescent="0.35">
      <c r="B53" s="33"/>
      <c r="C53" s="33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</row>
    <row r="54" spans="2:33" s="43" customFormat="1" x14ac:dyDescent="0.35">
      <c r="B54" s="33"/>
      <c r="C54" s="33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</row>
    <row r="55" spans="2:33" s="43" customFormat="1" x14ac:dyDescent="0.35">
      <c r="B55" s="33"/>
      <c r="C55" s="33"/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</row>
    <row r="56" spans="2:33" s="43" customFormat="1" x14ac:dyDescent="0.35">
      <c r="B56" s="33"/>
      <c r="C56" s="33"/>
      <c r="D56" s="33"/>
      <c r="E56" s="33"/>
      <c r="F56" s="33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</row>
    <row r="57" spans="2:33" s="43" customFormat="1" x14ac:dyDescent="0.35">
      <c r="B57" s="33"/>
      <c r="C57" s="33"/>
      <c r="D57" s="33"/>
      <c r="E57" s="33"/>
      <c r="F57" s="33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</row>
    <row r="58" spans="2:33" s="43" customFormat="1" x14ac:dyDescent="0.35">
      <c r="B58" s="33"/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</row>
    <row r="59" spans="2:33" s="43" customFormat="1" x14ac:dyDescent="0.35">
      <c r="B59" s="33"/>
      <c r="C59" s="33"/>
      <c r="D59" s="33"/>
      <c r="E59" s="33"/>
      <c r="F59" s="33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</row>
    <row r="60" spans="2:33" s="43" customFormat="1" x14ac:dyDescent="0.35">
      <c r="B60" s="33"/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</row>
    <row r="61" spans="2:33" s="43" customFormat="1" x14ac:dyDescent="0.35">
      <c r="B61" s="33"/>
      <c r="C61" s="33"/>
      <c r="D61" s="33"/>
      <c r="E61" s="33"/>
      <c r="F61" s="33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</row>
    <row r="62" spans="2:33" s="43" customFormat="1" x14ac:dyDescent="0.35">
      <c r="B62" s="33"/>
      <c r="C62" s="33"/>
      <c r="D62" s="33"/>
      <c r="E62" s="33"/>
      <c r="F62" s="33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</row>
    <row r="63" spans="2:33" s="43" customFormat="1" x14ac:dyDescent="0.35">
      <c r="E63" s="33"/>
      <c r="F63" s="32"/>
      <c r="G63" s="34"/>
      <c r="H63" s="32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33"/>
      <c r="AF63" s="33"/>
      <c r="AG63" s="33"/>
    </row>
    <row r="64" spans="2:33" s="43" customFormat="1" x14ac:dyDescent="0.35">
      <c r="E64" s="33"/>
      <c r="F64" s="32"/>
      <c r="G64" s="34"/>
      <c r="H64" s="32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3"/>
      <c r="AG64" s="33"/>
    </row>
    <row r="65" spans="2:33" s="43" customFormat="1" x14ac:dyDescent="0.35">
      <c r="E65" s="33"/>
      <c r="F65" s="32"/>
      <c r="G65" s="34"/>
      <c r="H65" s="32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  <c r="AF65" s="33"/>
      <c r="AG65" s="33"/>
    </row>
    <row r="66" spans="2:33" s="43" customFormat="1" x14ac:dyDescent="0.35">
      <c r="E66" s="33"/>
      <c r="F66" s="32"/>
      <c r="G66" s="34"/>
      <c r="H66" s="32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3"/>
      <c r="AA66" s="33"/>
      <c r="AB66" s="33"/>
      <c r="AC66" s="33"/>
      <c r="AD66" s="33"/>
      <c r="AE66" s="33"/>
      <c r="AF66" s="33"/>
      <c r="AG66" s="33"/>
    </row>
    <row r="67" spans="2:33" s="43" customFormat="1" x14ac:dyDescent="0.35">
      <c r="E67" s="33"/>
      <c r="F67" s="32"/>
      <c r="G67" s="34"/>
      <c r="H67" s="32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  <c r="AA67" s="33"/>
      <c r="AB67" s="33"/>
      <c r="AC67" s="33"/>
      <c r="AD67" s="33"/>
      <c r="AE67" s="33"/>
      <c r="AF67" s="33"/>
      <c r="AG67" s="33"/>
    </row>
    <row r="68" spans="2:33" s="43" customFormat="1" x14ac:dyDescent="0.35">
      <c r="E68" s="33"/>
      <c r="F68" s="32"/>
      <c r="G68" s="34"/>
      <c r="H68" s="32"/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33"/>
      <c r="Z68" s="33"/>
      <c r="AA68" s="33"/>
      <c r="AB68" s="33"/>
      <c r="AC68" s="33"/>
      <c r="AD68" s="33"/>
      <c r="AE68" s="33"/>
      <c r="AF68" s="33"/>
      <c r="AG68" s="33"/>
    </row>
    <row r="69" spans="2:33" s="43" customFormat="1" x14ac:dyDescent="0.35">
      <c r="E69" s="33"/>
      <c r="F69" s="32"/>
      <c r="G69" s="34"/>
      <c r="H69" s="32"/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33"/>
      <c r="AB69" s="33"/>
      <c r="AC69" s="33"/>
      <c r="AD69" s="33"/>
      <c r="AE69" s="33"/>
      <c r="AF69" s="33"/>
      <c r="AG69" s="33"/>
    </row>
    <row r="70" spans="2:33" s="43" customFormat="1" x14ac:dyDescent="0.35">
      <c r="E70" s="33"/>
      <c r="F70" s="32"/>
      <c r="G70" s="34"/>
      <c r="H70" s="32"/>
      <c r="I70" s="33"/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  <c r="Y70" s="33"/>
      <c r="Z70" s="33"/>
      <c r="AA70" s="33"/>
      <c r="AB70" s="33"/>
      <c r="AC70" s="33"/>
      <c r="AD70" s="33"/>
      <c r="AE70" s="33"/>
      <c r="AF70" s="33"/>
      <c r="AG70" s="33"/>
    </row>
    <row r="71" spans="2:33" s="43" customFormat="1" x14ac:dyDescent="0.35">
      <c r="E71" s="33"/>
      <c r="F71" s="32"/>
      <c r="G71" s="34"/>
      <c r="H71" s="32"/>
      <c r="I71" s="33"/>
      <c r="J71" s="33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  <c r="Z71" s="33"/>
      <c r="AA71" s="33"/>
      <c r="AB71" s="33"/>
      <c r="AC71" s="33"/>
      <c r="AD71" s="33"/>
      <c r="AE71" s="33"/>
      <c r="AF71" s="33"/>
      <c r="AG71" s="33"/>
    </row>
    <row r="72" spans="2:33" s="33" customFormat="1" ht="3.75" customHeight="1" x14ac:dyDescent="0.35">
      <c r="B72" s="32"/>
      <c r="D72" s="34"/>
      <c r="F72" s="32"/>
      <c r="G72" s="34"/>
      <c r="H72" s="32"/>
    </row>
    <row r="73" spans="2:33" s="43" customFormat="1" x14ac:dyDescent="0.35">
      <c r="E73" s="33"/>
      <c r="F73" s="32"/>
      <c r="G73" s="34"/>
      <c r="H73" s="32"/>
      <c r="I73" s="33"/>
      <c r="J73" s="33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  <c r="Z73" s="33"/>
      <c r="AA73" s="33"/>
      <c r="AB73" s="33"/>
      <c r="AC73" s="33"/>
      <c r="AD73" s="33"/>
      <c r="AE73" s="33"/>
      <c r="AF73" s="33"/>
      <c r="AG73" s="33"/>
    </row>
    <row r="74" spans="2:33" ht="4.5" customHeight="1" x14ac:dyDescent="0.35"/>
    <row r="75" spans="2:33" ht="9.75" customHeight="1" x14ac:dyDescent="0.35"/>
    <row r="78" spans="2:33" ht="5.25" customHeight="1" x14ac:dyDescent="0.35"/>
  </sheetData>
  <mergeCells count="4">
    <mergeCell ref="B2:L3"/>
    <mergeCell ref="A4:L4"/>
    <mergeCell ref="B7:B8"/>
    <mergeCell ref="D7:L7"/>
  </mergeCells>
  <printOptions horizontalCentered="1" verticalCentered="1"/>
  <pageMargins left="0.3" right="0.3" top="0.4" bottom="0.4" header="0.2" footer="0.2"/>
  <pageSetup paperSize="9" scale="41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CCAA vertical se publica</vt:lpstr>
      <vt:lpstr>Resultado Nacionalidad</vt:lpstr>
      <vt:lpstr>'Resultado Nacionalidad'!Área_de_impresión</vt:lpstr>
      <vt:lpstr>'CCAA vertical se publica'!Títulos_a_imprimir</vt:lpstr>
      <vt:lpstr>'Resultado Nacionalidad'!Títulos_a_imprimir</vt:lpstr>
    </vt:vector>
  </TitlesOfParts>
  <Company>Imserso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Mª Angeles VILLARAN MARTINEZ</dc:creator>
  <cp:lastModifiedBy>Paloma García Rueda</cp:lastModifiedBy>
  <cp:lastPrinted>2026-01-02T10:52:33Z</cp:lastPrinted>
  <dcterms:created xsi:type="dcterms:W3CDTF">2019-01-04T09:02:47Z</dcterms:created>
  <dcterms:modified xsi:type="dcterms:W3CDTF">2026-01-15T14:58:12Z</dcterms:modified>
</cp:coreProperties>
</file>